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46ce41c303b18/Desktop/Materiale per selezioni 2023/Selezioni 2023/Gara rosignano 2023/"/>
    </mc:Choice>
  </mc:AlternateContent>
  <xr:revisionPtr revIDLastSave="27" documentId="13_ncr:1_{971FEB49-A1A1-DD47-9A3C-8E38FAFD2DE5}" xr6:coauthVersionLast="47" xr6:coauthVersionMax="47" xr10:uidLastSave="{D4601B6D-938F-4929-B913-69F353E057D8}"/>
  <bookViews>
    <workbookView xWindow="-108" yWindow="-108" windowWidth="23256" windowHeight="12456" xr2:uid="{F38AAE2A-1A24-804E-89E5-0AA0FEB62006}"/>
  </bookViews>
  <sheets>
    <sheet name="calcolo puntegg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9" l="1"/>
  <c r="A14" i="9"/>
  <c r="A17" i="9"/>
  <c r="A21" i="9"/>
  <c r="A25" i="9"/>
  <c r="A30" i="9"/>
  <c r="A33" i="9"/>
  <c r="A39" i="9"/>
  <c r="A43" i="9"/>
  <c r="A47" i="9"/>
  <c r="A53" i="9"/>
  <c r="A60" i="9"/>
  <c r="A66" i="9"/>
  <c r="A70" i="9"/>
  <c r="A73" i="9"/>
  <c r="A76" i="9"/>
  <c r="A79" i="9"/>
  <c r="A82" i="9"/>
  <c r="A88" i="9"/>
  <c r="A91" i="9"/>
  <c r="A94" i="9"/>
  <c r="A97" i="9"/>
  <c r="A101" i="9"/>
  <c r="A105" i="9"/>
  <c r="A108" i="9"/>
  <c r="A111" i="9"/>
  <c r="A8" i="9"/>
  <c r="N103" i="9"/>
  <c r="A103" i="9" s="1"/>
  <c r="N104" i="9"/>
  <c r="A104" i="9" s="1"/>
  <c r="N106" i="9"/>
  <c r="A106" i="9" s="1"/>
  <c r="N107" i="9"/>
  <c r="A107" i="9" s="1"/>
  <c r="N109" i="9"/>
  <c r="A109" i="9" s="1"/>
  <c r="N110" i="9"/>
  <c r="A110" i="9" s="1"/>
  <c r="N112" i="9"/>
  <c r="A112" i="9" s="1"/>
  <c r="A121" i="9" s="1"/>
  <c r="N113" i="9"/>
  <c r="N114" i="9"/>
  <c r="N89" i="9"/>
  <c r="A89" i="9" s="1"/>
  <c r="N90" i="9"/>
  <c r="A90" i="9" s="1"/>
  <c r="N92" i="9"/>
  <c r="A92" i="9" s="1"/>
  <c r="N93" i="9"/>
  <c r="A93" i="9" s="1"/>
  <c r="N95" i="9"/>
  <c r="A95" i="9" s="1"/>
  <c r="A120" i="9" s="1"/>
  <c r="N96" i="9"/>
  <c r="A96" i="9" s="1"/>
  <c r="N98" i="9"/>
  <c r="A98" i="9" s="1"/>
  <c r="N100" i="9"/>
  <c r="A100" i="9" s="1"/>
  <c r="N102" i="9"/>
  <c r="A102" i="9" s="1"/>
  <c r="N74" i="9"/>
  <c r="A74" i="9" s="1"/>
  <c r="N75" i="9"/>
  <c r="A75" i="9" s="1"/>
  <c r="N77" i="9"/>
  <c r="A77" i="9" s="1"/>
  <c r="N78" i="9"/>
  <c r="A78" i="9" s="1"/>
  <c r="N80" i="9"/>
  <c r="A80" i="9" s="1"/>
  <c r="N81" i="9"/>
  <c r="A81" i="9" s="1"/>
  <c r="N83" i="9"/>
  <c r="A83" i="9" s="1"/>
  <c r="N84" i="9"/>
  <c r="A84" i="9" s="1"/>
  <c r="N85" i="9"/>
  <c r="A85" i="9" s="1"/>
  <c r="N86" i="9"/>
  <c r="A86" i="9" s="1"/>
  <c r="N87" i="9"/>
  <c r="A87" i="9" s="1"/>
  <c r="N52" i="9"/>
  <c r="A52" i="9" s="1"/>
  <c r="N54" i="9"/>
  <c r="A54" i="9" s="1"/>
  <c r="N58" i="9"/>
  <c r="A58" i="9" s="1"/>
  <c r="N59" i="9"/>
  <c r="A59" i="9" s="1"/>
  <c r="N61" i="9"/>
  <c r="A61" i="9" s="1"/>
  <c r="N62" i="9"/>
  <c r="A62" i="9" s="1"/>
  <c r="N63" i="9"/>
  <c r="A63" i="9" s="1"/>
  <c r="N64" i="9"/>
  <c r="A64" i="9" s="1"/>
  <c r="N65" i="9"/>
  <c r="A65" i="9" s="1"/>
  <c r="N67" i="9"/>
  <c r="A67" i="9" s="1"/>
  <c r="A68" i="9"/>
  <c r="N69" i="9"/>
  <c r="A69" i="9" s="1"/>
  <c r="N71" i="9"/>
  <c r="A71" i="9" s="1"/>
  <c r="N72" i="9"/>
  <c r="A72" i="9" s="1"/>
  <c r="N42" i="9"/>
  <c r="A42" i="9" s="1"/>
  <c r="N44" i="9"/>
  <c r="A44" i="9" s="1"/>
  <c r="N46" i="9"/>
  <c r="A46" i="9" s="1"/>
  <c r="N48" i="9"/>
  <c r="A48" i="9" s="1"/>
  <c r="N50" i="9"/>
  <c r="A50" i="9" s="1"/>
  <c r="N28" i="9"/>
  <c r="A28" i="9" s="1"/>
  <c r="N29" i="9"/>
  <c r="A29" i="9" s="1"/>
  <c r="N31" i="9"/>
  <c r="A31" i="9" s="1"/>
  <c r="N32" i="9"/>
  <c r="A32" i="9" s="1"/>
  <c r="N34" i="9"/>
  <c r="A34" i="9" s="1"/>
  <c r="N36" i="9"/>
  <c r="A36" i="9" s="1"/>
  <c r="N38" i="9"/>
  <c r="A38" i="9" s="1"/>
  <c r="N40" i="9"/>
  <c r="A40" i="9" s="1"/>
  <c r="N10" i="9"/>
  <c r="A10" i="9" s="1"/>
  <c r="N11" i="9"/>
  <c r="A11" i="9" s="1"/>
  <c r="N12" i="9"/>
  <c r="A12" i="9" s="1"/>
  <c r="N13" i="9"/>
  <c r="A13" i="9" s="1"/>
  <c r="N15" i="9"/>
  <c r="A15" i="9" s="1"/>
  <c r="N16" i="9"/>
  <c r="A16" i="9" s="1"/>
  <c r="N18" i="9"/>
  <c r="A18" i="9" s="1"/>
  <c r="N19" i="9"/>
  <c r="A19" i="9" s="1"/>
  <c r="N20" i="9"/>
  <c r="A20" i="9" s="1"/>
  <c r="N22" i="9"/>
  <c r="A22" i="9" s="1"/>
  <c r="N23" i="9"/>
  <c r="A23" i="9" s="1"/>
  <c r="N24" i="9"/>
  <c r="A24" i="9" s="1"/>
  <c r="N26" i="9"/>
  <c r="A26" i="9" s="1"/>
  <c r="N27" i="9"/>
  <c r="A27" i="9" s="1"/>
  <c r="N7" i="9"/>
  <c r="A7" i="9" s="1"/>
</calcChain>
</file>

<file path=xl/sharedStrings.xml><?xml version="1.0" encoding="utf-8"?>
<sst xmlns="http://schemas.openxmlformats.org/spreadsheetml/2006/main" count="537" uniqueCount="138">
  <si>
    <t>WORLD DANCE COMPETITION OF PEOPLES AND CULTURE 2023</t>
  </si>
  <si>
    <t>TAPPA DI SELEZIONE DI ROSIGNANO</t>
  </si>
  <si>
    <t>DOMENICA 22 GENNAIO 2023</t>
  </si>
  <si>
    <t>N</t>
  </si>
  <si>
    <t>NOME</t>
  </si>
  <si>
    <t>COGNOME</t>
  </si>
  <si>
    <t>TITOLO</t>
  </si>
  <si>
    <t>CATEGORIA</t>
  </si>
  <si>
    <t>DISCIPLINA</t>
  </si>
  <si>
    <t>Diaconescu</t>
  </si>
  <si>
    <t>Denisa</t>
  </si>
  <si>
    <t>Moon in The Nigh</t>
  </si>
  <si>
    <t>ADULTI</t>
  </si>
  <si>
    <t>MODERN JAZZ</t>
  </si>
  <si>
    <t>Demus</t>
  </si>
  <si>
    <t>Jenifer</t>
  </si>
  <si>
    <t>Alonzo</t>
  </si>
  <si>
    <t>Margherita</t>
  </si>
  <si>
    <t>Theme Amelie</t>
  </si>
  <si>
    <t>Fly</t>
  </si>
  <si>
    <t>Yuoth</t>
  </si>
  <si>
    <t>Junior</t>
  </si>
  <si>
    <t>Caca</t>
  </si>
  <si>
    <t>Chloe</t>
  </si>
  <si>
    <t>Infansia</t>
  </si>
  <si>
    <t>MINI</t>
  </si>
  <si>
    <t>Bongini</t>
  </si>
  <si>
    <t>Alice</t>
  </si>
  <si>
    <t>Numb</t>
  </si>
  <si>
    <t>ANOTHER LOVE</t>
  </si>
  <si>
    <t>Adulti</t>
  </si>
  <si>
    <t>CONTEMPORANEO</t>
  </si>
  <si>
    <t>Tuk Tuk</t>
  </si>
  <si>
    <t>JUNIOR</t>
  </si>
  <si>
    <t>PASSO A DUE FANTASY</t>
  </si>
  <si>
    <t>Jennifer</t>
  </si>
  <si>
    <t>Napoli</t>
  </si>
  <si>
    <t>Gabriele</t>
  </si>
  <si>
    <t>the Mask</t>
  </si>
  <si>
    <t>YOUTH</t>
  </si>
  <si>
    <t>FANTASY</t>
  </si>
  <si>
    <t>Respiro</t>
  </si>
  <si>
    <t>YOUTH A</t>
  </si>
  <si>
    <t>Goood Life</t>
  </si>
  <si>
    <t>PICCOLO GRUPPO CONTEMPORANEO</t>
  </si>
  <si>
    <t>BORDERLESS</t>
  </si>
  <si>
    <t>YOUTH O JUNIOR B</t>
  </si>
  <si>
    <t xml:space="preserve">ZARRA </t>
  </si>
  <si>
    <t>LORENZO</t>
  </si>
  <si>
    <t>NO RAIN NO FLOWER</t>
  </si>
  <si>
    <t>JUNIOR B</t>
  </si>
  <si>
    <t>LICI</t>
  </si>
  <si>
    <t>AMELIA</t>
  </si>
  <si>
    <t>GAIA</t>
  </si>
  <si>
    <t>DON'T HIDE</t>
  </si>
  <si>
    <t>YOUTH B</t>
  </si>
  <si>
    <t>FILIPPI</t>
  </si>
  <si>
    <t>CAMILLA</t>
  </si>
  <si>
    <t>DENTRO UN SOGNO</t>
  </si>
  <si>
    <t>Get out of my heart</t>
  </si>
  <si>
    <t>MODERN</t>
  </si>
  <si>
    <t>Diversité</t>
  </si>
  <si>
    <t>Disco/nesso</t>
  </si>
  <si>
    <t>Who run the world?</t>
  </si>
  <si>
    <t>HIP HOP</t>
  </si>
  <si>
    <t>Palace of time</t>
  </si>
  <si>
    <t>REVERSE</t>
  </si>
  <si>
    <t>CLASSICO</t>
  </si>
  <si>
    <t>GLI ORSACCHIOTTI</t>
  </si>
  <si>
    <t>AL MARE!</t>
  </si>
  <si>
    <t>COME BABY COME</t>
  </si>
  <si>
    <t>TAGLIALATELA</t>
  </si>
  <si>
    <t>EMANUELA</t>
  </si>
  <si>
    <t>LA GIRAFE</t>
  </si>
  <si>
    <t xml:space="preserve">QUARTINI </t>
  </si>
  <si>
    <t>CHIARA</t>
  </si>
  <si>
    <t>CALECA</t>
  </si>
  <si>
    <t>ILARIA</t>
  </si>
  <si>
    <t>LE COLIS EST A MOI</t>
  </si>
  <si>
    <t>GRANDI GRUPPI MODERN JAZZ  YOUTH</t>
  </si>
  <si>
    <t>GRANDI GRUPPI MODERN JAZZ JUNIOR</t>
  </si>
  <si>
    <t>GRANDI GRUPPI MODERN ADULTI</t>
  </si>
  <si>
    <t>ASSOLI CLASSICO</t>
  </si>
  <si>
    <t>GRANDI GRUPPI HIP HOP  YOUTH</t>
  </si>
  <si>
    <t>GRANDI GRUPPI HIP HOP  MINI</t>
  </si>
  <si>
    <t>ASSOLO CONTEMPORANEO ADULTI</t>
  </si>
  <si>
    <t>PASSO A DUECONTEMPORANEO JUNIOR</t>
  </si>
  <si>
    <t>GRANDE GRUPPO CONTEMPORANEO</t>
  </si>
  <si>
    <t>DELFINO</t>
  </si>
  <si>
    <t>VIRGINIA</t>
  </si>
  <si>
    <t>PASSO A DUE MODERN JAZZ YOUTH</t>
  </si>
  <si>
    <t>TWISTED SISTER</t>
  </si>
  <si>
    <t>PINTO</t>
  </si>
  <si>
    <t>GEMMA</t>
  </si>
  <si>
    <t>POSSENTI</t>
  </si>
  <si>
    <t>SOFIA</t>
  </si>
  <si>
    <t>SIDE BY SIDE</t>
  </si>
  <si>
    <t>PASSO A DUE CLASSICO YOUTH</t>
  </si>
  <si>
    <t>CERRI</t>
  </si>
  <si>
    <t>ALICE</t>
  </si>
  <si>
    <t>DUO LA FILLE MAL GARDEE</t>
  </si>
  <si>
    <t>APRES LA PLUIE</t>
  </si>
  <si>
    <t>GRANDI GRUPPI MODERN JAZZ  MINI</t>
  </si>
  <si>
    <t>RESILIENZA</t>
  </si>
  <si>
    <t>GRANDI GRUPPI NEOCLASSICO YOUTH</t>
  </si>
  <si>
    <t>TICCHETTIO</t>
  </si>
  <si>
    <t>NEOCLASSICO</t>
  </si>
  <si>
    <t>ASSOLO HIP HOP</t>
  </si>
  <si>
    <t>NAPOLI</t>
  </si>
  <si>
    <t>GABRIELE</t>
  </si>
  <si>
    <t>ASSOLO BREAKING</t>
  </si>
  <si>
    <t>BRAK DANCE</t>
  </si>
  <si>
    <t>Pedro</t>
  </si>
  <si>
    <t>GRANDI GRUPPI CLASSICO YOUTH</t>
  </si>
  <si>
    <t>Don Raffaè</t>
  </si>
  <si>
    <t>GRANDI GRUPPI HIP HOP  JUNIOR</t>
  </si>
  <si>
    <t>VIBIN</t>
  </si>
  <si>
    <t>A MILLION DREAMS</t>
  </si>
  <si>
    <t>ASSOLO CONTEMPORANEO JUNIOR - YOUTH</t>
  </si>
  <si>
    <t>Cecchi</t>
  </si>
  <si>
    <t>Diletta</t>
  </si>
  <si>
    <t>ASSOLI MODERN JAZZ   MINI - YOUTH</t>
  </si>
  <si>
    <t>ASSOLI MODERN JAZZ  JUNIOR - ADULTI</t>
  </si>
  <si>
    <t>GRANDI GRUPPI CLASSICO PARTE 1</t>
  </si>
  <si>
    <t>GRANDI GRUPPI CLASSICO PARTE 2</t>
  </si>
  <si>
    <t xml:space="preserve">PASSO A DUECONTEMPORANEO  YOUTH </t>
  </si>
  <si>
    <t>GRANDI GRUPPI FANTASY YOUTH - JUNIOR</t>
  </si>
  <si>
    <t>PASSO A DUE NEOCLASSICO MINI</t>
  </si>
  <si>
    <t>VOTO</t>
  </si>
  <si>
    <t>GIUDICE B</t>
  </si>
  <si>
    <t>GIUDICE C</t>
  </si>
  <si>
    <t>TOTALE</t>
  </si>
  <si>
    <t>POSIZIONE</t>
  </si>
  <si>
    <t xml:space="preserve">GRANDI GRUPPI CLASSICO </t>
  </si>
  <si>
    <t>6.5</t>
  </si>
  <si>
    <t>GIUDICE A GRASSELLINI</t>
  </si>
  <si>
    <t>GIUDICE B INCITTI</t>
  </si>
  <si>
    <t>GIUDICE C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</si>
</sst>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Tahoma"/>
      <family val="2"/>
    </font>
    <font>
      <sz val="16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7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8" xfId="0" applyFont="1" applyBorder="1"/>
    <xf numFmtId="0" fontId="2" fillId="2" borderId="0" xfId="0" applyFont="1" applyFill="1"/>
    <xf numFmtId="0" fontId="3" fillId="0" borderId="4" xfId="0" applyFont="1" applyBorder="1"/>
    <xf numFmtId="0" fontId="3" fillId="2" borderId="7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4" fillId="3" borderId="0" xfId="0" applyFont="1" applyFill="1"/>
    <xf numFmtId="4" fontId="4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5" xfId="0" applyFill="1" applyBorder="1"/>
    <xf numFmtId="0" fontId="1" fillId="3" borderId="1" xfId="0" applyFont="1" applyFill="1" applyBorder="1"/>
    <xf numFmtId="0" fontId="1" fillId="3" borderId="0" xfId="0" applyFont="1" applyFill="1"/>
    <xf numFmtId="0" fontId="6" fillId="0" borderId="1" xfId="0" applyFont="1" applyBorder="1"/>
    <xf numFmtId="0" fontId="7" fillId="0" borderId="1" xfId="0" applyFont="1" applyBorder="1"/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9" fillId="3" borderId="1" xfId="0" applyFont="1" applyFill="1" applyBorder="1"/>
    <xf numFmtId="0" fontId="10" fillId="3" borderId="0" xfId="0" applyFont="1" applyFill="1"/>
    <xf numFmtId="0" fontId="10" fillId="3" borderId="1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C4E0-74DE-B243-95C6-727CBAD3E233}">
  <dimension ref="A1:N141"/>
  <sheetViews>
    <sheetView tabSelected="1" zoomScale="99" workbookViewId="0">
      <selection activeCell="C3" sqref="C3:I3"/>
    </sheetView>
  </sheetViews>
  <sheetFormatPr defaultColWidth="11.19921875" defaultRowHeight="18" x14ac:dyDescent="0.35"/>
  <cols>
    <col min="1" max="1" width="7.19921875" customWidth="1"/>
    <col min="2" max="2" width="9.3984375" style="5" customWidth="1"/>
    <col min="3" max="3" width="5.69921875" style="4" customWidth="1"/>
    <col min="4" max="4" width="16.796875" customWidth="1"/>
    <col min="5" max="5" width="13.09765625" customWidth="1"/>
    <col min="6" max="6" width="35.69921875" bestFit="1" customWidth="1"/>
    <col min="7" max="7" width="18.8984375" customWidth="1"/>
    <col min="8" max="8" width="21.59765625" customWidth="1"/>
    <col min="9" max="9" width="16" customWidth="1"/>
    <col min="10" max="10" width="12.69921875" hidden="1" customWidth="1"/>
    <col min="11" max="11" width="2.09765625" hidden="1" customWidth="1"/>
    <col min="12" max="12" width="16.19921875" customWidth="1"/>
    <col min="13" max="13" width="15.5" customWidth="1"/>
    <col min="14" max="14" width="9.296875" customWidth="1"/>
  </cols>
  <sheetData>
    <row r="1" spans="1:14" x14ac:dyDescent="0.35">
      <c r="C1" s="72" t="s">
        <v>0</v>
      </c>
      <c r="D1" s="72"/>
      <c r="E1" s="72"/>
      <c r="F1" s="72"/>
      <c r="G1" s="72"/>
      <c r="H1" s="72"/>
      <c r="I1" s="72"/>
    </row>
    <row r="2" spans="1:14" x14ac:dyDescent="0.35">
      <c r="C2" s="72" t="s">
        <v>1</v>
      </c>
      <c r="D2" s="72"/>
      <c r="E2" s="72"/>
      <c r="F2" s="72"/>
      <c r="G2" s="72"/>
      <c r="H2" s="72"/>
      <c r="I2" s="72"/>
    </row>
    <row r="3" spans="1:14" x14ac:dyDescent="0.35">
      <c r="C3" s="72" t="s">
        <v>2</v>
      </c>
      <c r="D3" s="72"/>
      <c r="E3" s="72"/>
      <c r="F3" s="72"/>
      <c r="G3" s="72"/>
      <c r="H3" s="72"/>
      <c r="I3" s="72"/>
    </row>
    <row r="4" spans="1:14" x14ac:dyDescent="0.35">
      <c r="C4" s="3"/>
      <c r="D4" s="1"/>
      <c r="E4" s="1"/>
      <c r="F4" s="1"/>
      <c r="G4" s="1"/>
      <c r="H4" s="1"/>
    </row>
    <row r="5" spans="1:14" ht="21" x14ac:dyDescent="0.4">
      <c r="C5" s="73" t="s">
        <v>85</v>
      </c>
      <c r="D5" s="73"/>
      <c r="E5" s="73"/>
      <c r="F5" s="73"/>
      <c r="G5" s="73"/>
      <c r="H5" s="73"/>
      <c r="I5" s="7" t="s">
        <v>135</v>
      </c>
      <c r="J5" s="7" t="s">
        <v>129</v>
      </c>
      <c r="K5" s="7" t="s">
        <v>130</v>
      </c>
      <c r="L5" s="7" t="s">
        <v>136</v>
      </c>
      <c r="M5" s="7" t="s">
        <v>137</v>
      </c>
      <c r="N5" s="7" t="s">
        <v>131</v>
      </c>
    </row>
    <row r="6" spans="1:14" ht="21" x14ac:dyDescent="0.4">
      <c r="A6" s="2" t="s">
        <v>131</v>
      </c>
      <c r="B6" s="6" t="s">
        <v>132</v>
      </c>
      <c r="C6" s="20" t="s">
        <v>85</v>
      </c>
      <c r="D6" s="8" t="s">
        <v>5</v>
      </c>
      <c r="E6" s="8" t="s">
        <v>4</v>
      </c>
      <c r="F6" s="8" t="s">
        <v>6</v>
      </c>
      <c r="G6" s="8" t="s">
        <v>7</v>
      </c>
      <c r="H6" s="8" t="s">
        <v>8</v>
      </c>
      <c r="I6" s="9" t="s">
        <v>128</v>
      </c>
      <c r="J6" s="9" t="s">
        <v>128</v>
      </c>
      <c r="K6" s="9" t="s">
        <v>128</v>
      </c>
      <c r="L6" s="9" t="s">
        <v>128</v>
      </c>
      <c r="M6" s="19" t="s">
        <v>128</v>
      </c>
      <c r="N6" s="2" t="s">
        <v>131</v>
      </c>
    </row>
    <row r="7" spans="1:14" ht="33.6" x14ac:dyDescent="0.65">
      <c r="A7" s="2">
        <f>N7</f>
        <v>25.5</v>
      </c>
      <c r="B7" s="35">
        <v>1</v>
      </c>
      <c r="C7" s="21">
        <v>1</v>
      </c>
      <c r="D7" s="10" t="s">
        <v>9</v>
      </c>
      <c r="E7" s="10" t="s">
        <v>10</v>
      </c>
      <c r="F7" s="11" t="s">
        <v>28</v>
      </c>
      <c r="G7" s="12" t="s">
        <v>30</v>
      </c>
      <c r="H7" s="13" t="s">
        <v>31</v>
      </c>
      <c r="I7" s="7">
        <v>8</v>
      </c>
      <c r="L7">
        <v>8.5</v>
      </c>
      <c r="M7">
        <v>9</v>
      </c>
      <c r="N7" s="2">
        <f>I7+J7+K7+L7+M7</f>
        <v>25.5</v>
      </c>
    </row>
    <row r="8" spans="1:14" ht="21" x14ac:dyDescent="0.4">
      <c r="A8" s="26">
        <f>N8</f>
        <v>0</v>
      </c>
      <c r="B8" s="32"/>
      <c r="C8" s="51" t="s">
        <v>118</v>
      </c>
      <c r="D8" s="52"/>
      <c r="E8" s="52"/>
      <c r="F8" s="52"/>
      <c r="G8" s="52"/>
      <c r="H8" s="52"/>
      <c r="I8" s="24"/>
      <c r="J8" s="25"/>
      <c r="K8" s="25"/>
      <c r="L8" s="25"/>
      <c r="M8" s="25"/>
      <c r="N8" s="26"/>
    </row>
    <row r="9" spans="1:14" ht="21" x14ac:dyDescent="0.4">
      <c r="A9" s="2" t="str">
        <f t="shared" ref="A9:A74" si="0">N9</f>
        <v>TOTALE</v>
      </c>
      <c r="B9" s="6" t="s">
        <v>132</v>
      </c>
      <c r="C9" s="20" t="s">
        <v>3</v>
      </c>
      <c r="D9" s="8" t="s">
        <v>5</v>
      </c>
      <c r="E9" s="8" t="s">
        <v>4</v>
      </c>
      <c r="F9" s="8" t="s">
        <v>6</v>
      </c>
      <c r="G9" s="8" t="s">
        <v>7</v>
      </c>
      <c r="H9" s="8" t="s">
        <v>8</v>
      </c>
      <c r="I9" s="9" t="s">
        <v>128</v>
      </c>
      <c r="J9" s="9" t="s">
        <v>128</v>
      </c>
      <c r="K9" s="9" t="s">
        <v>128</v>
      </c>
      <c r="L9" s="9" t="s">
        <v>128</v>
      </c>
      <c r="M9" s="19" t="s">
        <v>128</v>
      </c>
      <c r="N9" s="2" t="s">
        <v>131</v>
      </c>
    </row>
    <row r="10" spans="1:14" ht="27" customHeight="1" x14ac:dyDescent="0.6">
      <c r="A10" s="2">
        <f t="shared" si="0"/>
        <v>24</v>
      </c>
      <c r="B10" s="34">
        <v>1</v>
      </c>
      <c r="C10" s="21">
        <v>2</v>
      </c>
      <c r="D10" s="10" t="s">
        <v>26</v>
      </c>
      <c r="E10" s="10" t="s">
        <v>27</v>
      </c>
      <c r="F10" s="11" t="s">
        <v>29</v>
      </c>
      <c r="G10" s="12" t="s">
        <v>21</v>
      </c>
      <c r="H10" s="13" t="s">
        <v>31</v>
      </c>
      <c r="I10" s="7">
        <v>8</v>
      </c>
      <c r="L10">
        <v>8</v>
      </c>
      <c r="M10">
        <v>8</v>
      </c>
      <c r="N10" s="2">
        <f t="shared" ref="N10:N75" si="1">I10+J10+K10+L10+M10</f>
        <v>24</v>
      </c>
    </row>
    <row r="11" spans="1:14" ht="25.05" customHeight="1" x14ac:dyDescent="0.6">
      <c r="A11" s="2">
        <f t="shared" si="0"/>
        <v>21</v>
      </c>
      <c r="B11" s="34">
        <v>2</v>
      </c>
      <c r="C11" s="21">
        <v>3</v>
      </c>
      <c r="D11" s="10" t="s">
        <v>47</v>
      </c>
      <c r="E11" s="10" t="s">
        <v>48</v>
      </c>
      <c r="F11" s="11" t="s">
        <v>49</v>
      </c>
      <c r="G11" s="13" t="s">
        <v>50</v>
      </c>
      <c r="H11" s="13" t="s">
        <v>31</v>
      </c>
      <c r="I11" s="7">
        <v>7</v>
      </c>
      <c r="L11">
        <v>7</v>
      </c>
      <c r="M11">
        <v>7</v>
      </c>
      <c r="N11" s="2">
        <f t="shared" si="1"/>
        <v>21</v>
      </c>
    </row>
    <row r="12" spans="1:14" ht="22.95" customHeight="1" x14ac:dyDescent="0.6">
      <c r="A12" s="2">
        <f t="shared" si="0"/>
        <v>18.5</v>
      </c>
      <c r="B12" s="34">
        <v>3</v>
      </c>
      <c r="C12" s="21">
        <v>4</v>
      </c>
      <c r="D12" s="10" t="s">
        <v>119</v>
      </c>
      <c r="E12" s="10" t="s">
        <v>120</v>
      </c>
      <c r="F12" s="11"/>
      <c r="G12" s="13" t="s">
        <v>39</v>
      </c>
      <c r="H12" s="13" t="s">
        <v>31</v>
      </c>
      <c r="I12" s="7">
        <v>6</v>
      </c>
      <c r="L12">
        <v>6</v>
      </c>
      <c r="M12">
        <v>6.5</v>
      </c>
      <c r="N12" s="2">
        <f t="shared" si="1"/>
        <v>18.5</v>
      </c>
    </row>
    <row r="13" spans="1:14" ht="21" x14ac:dyDescent="0.4">
      <c r="A13" s="26">
        <f t="shared" si="0"/>
        <v>0</v>
      </c>
      <c r="B13" s="32"/>
      <c r="C13" s="51" t="s">
        <v>107</v>
      </c>
      <c r="D13" s="52"/>
      <c r="E13" s="52"/>
      <c r="F13" s="52"/>
      <c r="G13" s="52"/>
      <c r="H13" s="52"/>
      <c r="I13" s="24"/>
      <c r="J13" s="25"/>
      <c r="K13" s="25"/>
      <c r="L13" s="25"/>
      <c r="M13" s="25"/>
      <c r="N13" s="26">
        <f t="shared" si="1"/>
        <v>0</v>
      </c>
    </row>
    <row r="14" spans="1:14" ht="21" x14ac:dyDescent="0.4">
      <c r="A14" s="2" t="str">
        <f t="shared" si="0"/>
        <v>TOTALE</v>
      </c>
      <c r="B14" s="6" t="s">
        <v>132</v>
      </c>
      <c r="C14" s="20" t="s">
        <v>3</v>
      </c>
      <c r="D14" s="8" t="s">
        <v>5</v>
      </c>
      <c r="E14" s="8" t="s">
        <v>4</v>
      </c>
      <c r="F14" s="8" t="s">
        <v>6</v>
      </c>
      <c r="G14" s="8" t="s">
        <v>7</v>
      </c>
      <c r="H14" s="8" t="s">
        <v>8</v>
      </c>
      <c r="I14" s="9" t="s">
        <v>128</v>
      </c>
      <c r="J14" s="9" t="s">
        <v>128</v>
      </c>
      <c r="K14" s="9" t="s">
        <v>128</v>
      </c>
      <c r="L14" s="9" t="s">
        <v>128</v>
      </c>
      <c r="M14" s="19" t="s">
        <v>128</v>
      </c>
      <c r="N14" s="2" t="s">
        <v>131</v>
      </c>
    </row>
    <row r="15" spans="1:14" ht="31.2" x14ac:dyDescent="0.6">
      <c r="A15" s="2">
        <f t="shared" si="0"/>
        <v>21.5</v>
      </c>
      <c r="B15" s="34">
        <v>1</v>
      </c>
      <c r="C15" s="21">
        <v>5</v>
      </c>
      <c r="D15" s="13" t="s">
        <v>108</v>
      </c>
      <c r="E15" s="13" t="s">
        <v>109</v>
      </c>
      <c r="F15" s="13"/>
      <c r="G15" s="13"/>
      <c r="H15" s="13" t="s">
        <v>64</v>
      </c>
      <c r="I15" s="7">
        <v>7</v>
      </c>
      <c r="L15">
        <v>7</v>
      </c>
      <c r="M15">
        <v>7.5</v>
      </c>
      <c r="N15" s="2">
        <f t="shared" si="1"/>
        <v>21.5</v>
      </c>
    </row>
    <row r="16" spans="1:14" ht="21" x14ac:dyDescent="0.4">
      <c r="A16" s="26">
        <f t="shared" si="0"/>
        <v>0</v>
      </c>
      <c r="B16" s="32"/>
      <c r="C16" s="51" t="s">
        <v>122</v>
      </c>
      <c r="D16" s="52"/>
      <c r="E16" s="52"/>
      <c r="F16" s="52"/>
      <c r="G16" s="52"/>
      <c r="H16" s="52"/>
      <c r="I16" s="24"/>
      <c r="J16" s="25"/>
      <c r="K16" s="25"/>
      <c r="L16" s="25"/>
      <c r="M16" s="25"/>
      <c r="N16" s="26">
        <f t="shared" si="1"/>
        <v>0</v>
      </c>
    </row>
    <row r="17" spans="1:14" ht="21" x14ac:dyDescent="0.4">
      <c r="A17" s="2" t="str">
        <f t="shared" si="0"/>
        <v>TOTALE</v>
      </c>
      <c r="B17" s="6" t="s">
        <v>132</v>
      </c>
      <c r="C17" s="20" t="s">
        <v>3</v>
      </c>
      <c r="D17" s="8" t="s">
        <v>5</v>
      </c>
      <c r="E17" s="8" t="s">
        <v>4</v>
      </c>
      <c r="F17" s="8" t="s">
        <v>6</v>
      </c>
      <c r="G17" s="8" t="s">
        <v>7</v>
      </c>
      <c r="H17" s="8" t="s">
        <v>8</v>
      </c>
      <c r="I17" s="9" t="s">
        <v>128</v>
      </c>
      <c r="J17" s="9" t="s">
        <v>128</v>
      </c>
      <c r="K17" s="9" t="s">
        <v>128</v>
      </c>
      <c r="L17" s="9" t="s">
        <v>128</v>
      </c>
      <c r="M17" s="19" t="s">
        <v>128</v>
      </c>
      <c r="N17" s="2" t="s">
        <v>131</v>
      </c>
    </row>
    <row r="18" spans="1:14" ht="31.2" x14ac:dyDescent="0.6">
      <c r="A18" s="2">
        <f t="shared" si="0"/>
        <v>20.5</v>
      </c>
      <c r="B18" s="34">
        <v>2</v>
      </c>
      <c r="C18" s="21">
        <v>6</v>
      </c>
      <c r="D18" s="10" t="s">
        <v>16</v>
      </c>
      <c r="E18" s="10" t="s">
        <v>17</v>
      </c>
      <c r="F18" s="11" t="s">
        <v>19</v>
      </c>
      <c r="G18" s="12" t="s">
        <v>21</v>
      </c>
      <c r="H18" s="13" t="s">
        <v>13</v>
      </c>
      <c r="I18" s="7">
        <v>8</v>
      </c>
      <c r="L18">
        <v>6</v>
      </c>
      <c r="M18">
        <v>6.5</v>
      </c>
      <c r="N18" s="2">
        <f t="shared" si="1"/>
        <v>20.5</v>
      </c>
    </row>
    <row r="19" spans="1:14" ht="31.2" x14ac:dyDescent="0.6">
      <c r="A19" s="2">
        <f t="shared" si="0"/>
        <v>21</v>
      </c>
      <c r="B19" s="34">
        <v>1</v>
      </c>
      <c r="C19" s="21">
        <v>7</v>
      </c>
      <c r="D19" s="10" t="s">
        <v>9</v>
      </c>
      <c r="E19" s="10" t="s">
        <v>10</v>
      </c>
      <c r="F19" s="12" t="s">
        <v>11</v>
      </c>
      <c r="G19" s="13" t="s">
        <v>12</v>
      </c>
      <c r="H19" s="13" t="s">
        <v>13</v>
      </c>
      <c r="I19" s="7">
        <v>7</v>
      </c>
      <c r="L19">
        <v>7</v>
      </c>
      <c r="M19">
        <v>7</v>
      </c>
      <c r="N19" s="2">
        <f t="shared" si="1"/>
        <v>21</v>
      </c>
    </row>
    <row r="20" spans="1:14" ht="21" x14ac:dyDescent="0.4">
      <c r="A20" s="26">
        <f t="shared" si="0"/>
        <v>0</v>
      </c>
      <c r="B20" s="32"/>
      <c r="C20" s="51" t="s">
        <v>121</v>
      </c>
      <c r="D20" s="52"/>
      <c r="E20" s="52"/>
      <c r="F20" s="52"/>
      <c r="G20" s="52"/>
      <c r="H20" s="52"/>
      <c r="I20" s="24"/>
      <c r="J20" s="25"/>
      <c r="K20" s="25"/>
      <c r="L20" s="25"/>
      <c r="M20" s="25"/>
      <c r="N20" s="26">
        <f t="shared" si="1"/>
        <v>0</v>
      </c>
    </row>
    <row r="21" spans="1:14" ht="21" x14ac:dyDescent="0.4">
      <c r="A21" s="2" t="str">
        <f t="shared" si="0"/>
        <v>TOTALE</v>
      </c>
      <c r="B21" s="6" t="s">
        <v>132</v>
      </c>
      <c r="C21" s="20" t="s">
        <v>3</v>
      </c>
      <c r="D21" s="8" t="s">
        <v>5</v>
      </c>
      <c r="E21" s="8" t="s">
        <v>4</v>
      </c>
      <c r="F21" s="8" t="s">
        <v>6</v>
      </c>
      <c r="G21" s="8" t="s">
        <v>7</v>
      </c>
      <c r="H21" s="8" t="s">
        <v>8</v>
      </c>
      <c r="I21" s="9" t="s">
        <v>128</v>
      </c>
      <c r="J21" s="9" t="s">
        <v>128</v>
      </c>
      <c r="K21" s="9" t="s">
        <v>128</v>
      </c>
      <c r="L21" s="9" t="s">
        <v>128</v>
      </c>
      <c r="M21" s="19" t="s">
        <v>128</v>
      </c>
      <c r="N21" s="2" t="s">
        <v>131</v>
      </c>
    </row>
    <row r="22" spans="1:14" ht="31.2" x14ac:dyDescent="0.6">
      <c r="A22" s="2">
        <f t="shared" si="0"/>
        <v>24</v>
      </c>
      <c r="B22" s="34">
        <v>1</v>
      </c>
      <c r="C22" s="21">
        <v>8</v>
      </c>
      <c r="D22" s="10" t="s">
        <v>14</v>
      </c>
      <c r="E22" s="10" t="s">
        <v>15</v>
      </c>
      <c r="F22" s="11" t="s">
        <v>18</v>
      </c>
      <c r="G22" s="12" t="s">
        <v>20</v>
      </c>
      <c r="H22" s="13" t="s">
        <v>13</v>
      </c>
      <c r="I22" s="7">
        <v>9</v>
      </c>
      <c r="L22">
        <v>7</v>
      </c>
      <c r="M22">
        <v>8</v>
      </c>
      <c r="N22" s="2">
        <f t="shared" si="1"/>
        <v>24</v>
      </c>
    </row>
    <row r="23" spans="1:14" ht="31.2" x14ac:dyDescent="0.6">
      <c r="A23" s="2">
        <f t="shared" si="0"/>
        <v>22.5</v>
      </c>
      <c r="B23" s="34">
        <v>2</v>
      </c>
      <c r="C23" s="21">
        <v>9</v>
      </c>
      <c r="D23" s="10" t="s">
        <v>22</v>
      </c>
      <c r="E23" s="10" t="s">
        <v>23</v>
      </c>
      <c r="F23" s="11" t="s">
        <v>24</v>
      </c>
      <c r="G23" s="13" t="s">
        <v>25</v>
      </c>
      <c r="H23" s="13" t="s">
        <v>13</v>
      </c>
      <c r="I23" s="7">
        <v>8</v>
      </c>
      <c r="L23">
        <v>7.5</v>
      </c>
      <c r="M23">
        <v>7</v>
      </c>
      <c r="N23" s="2">
        <f t="shared" si="1"/>
        <v>22.5</v>
      </c>
    </row>
    <row r="24" spans="1:14" ht="21" x14ac:dyDescent="0.4">
      <c r="A24" s="26">
        <f t="shared" si="0"/>
        <v>0</v>
      </c>
      <c r="B24" s="32"/>
      <c r="C24" s="51" t="s">
        <v>82</v>
      </c>
      <c r="D24" s="52"/>
      <c r="E24" s="52"/>
      <c r="F24" s="52"/>
      <c r="G24" s="52"/>
      <c r="H24" s="52"/>
      <c r="I24" s="24"/>
      <c r="J24" s="25"/>
      <c r="K24" s="25"/>
      <c r="L24" s="25"/>
      <c r="M24" s="25"/>
      <c r="N24" s="26">
        <f t="shared" si="1"/>
        <v>0</v>
      </c>
    </row>
    <row r="25" spans="1:14" ht="21" x14ac:dyDescent="0.4">
      <c r="A25" s="2" t="str">
        <f t="shared" si="0"/>
        <v>TOTALE</v>
      </c>
      <c r="B25" s="6" t="s">
        <v>132</v>
      </c>
      <c r="C25" s="20" t="s">
        <v>3</v>
      </c>
      <c r="D25" s="8" t="s">
        <v>5</v>
      </c>
      <c r="E25" s="8" t="s">
        <v>4</v>
      </c>
      <c r="F25" s="8" t="s">
        <v>6</v>
      </c>
      <c r="G25" s="8" t="s">
        <v>7</v>
      </c>
      <c r="H25" s="8" t="s">
        <v>8</v>
      </c>
      <c r="I25" s="9" t="s">
        <v>128</v>
      </c>
      <c r="J25" s="9" t="s">
        <v>128</v>
      </c>
      <c r="K25" s="9" t="s">
        <v>128</v>
      </c>
      <c r="L25" s="9" t="s">
        <v>128</v>
      </c>
      <c r="M25" s="19" t="s">
        <v>128</v>
      </c>
      <c r="N25" s="2" t="s">
        <v>131</v>
      </c>
    </row>
    <row r="26" spans="1:14" ht="31.2" x14ac:dyDescent="0.6">
      <c r="A26" s="2">
        <f t="shared" si="0"/>
        <v>21</v>
      </c>
      <c r="B26" s="34">
        <v>1</v>
      </c>
      <c r="C26" s="21">
        <v>10</v>
      </c>
      <c r="D26" s="10" t="s">
        <v>71</v>
      </c>
      <c r="E26" s="10" t="s">
        <v>72</v>
      </c>
      <c r="F26" s="12" t="s">
        <v>73</v>
      </c>
      <c r="G26" s="13" t="s">
        <v>25</v>
      </c>
      <c r="H26" s="13" t="s">
        <v>67</v>
      </c>
      <c r="I26" s="7">
        <v>7</v>
      </c>
      <c r="L26">
        <v>6</v>
      </c>
      <c r="M26">
        <v>8</v>
      </c>
      <c r="N26" s="2">
        <f t="shared" si="1"/>
        <v>21</v>
      </c>
    </row>
    <row r="27" spans="1:14" ht="21" x14ac:dyDescent="0.4">
      <c r="A27" s="26">
        <f t="shared" si="0"/>
        <v>0</v>
      </c>
      <c r="B27" s="32"/>
      <c r="C27" s="24"/>
      <c r="D27" s="27"/>
      <c r="E27" s="27"/>
      <c r="F27" s="28"/>
      <c r="G27" s="24"/>
      <c r="H27" s="24"/>
      <c r="I27" s="24"/>
      <c r="J27" s="25"/>
      <c r="K27" s="25"/>
      <c r="L27" s="25"/>
      <c r="M27" s="25"/>
      <c r="N27" s="26">
        <f t="shared" si="1"/>
        <v>0</v>
      </c>
    </row>
    <row r="28" spans="1:14" ht="21" x14ac:dyDescent="0.4">
      <c r="A28" s="26">
        <f t="shared" si="0"/>
        <v>0</v>
      </c>
      <c r="B28" s="32"/>
      <c r="C28" s="24"/>
      <c r="D28" s="27"/>
      <c r="E28" s="27"/>
      <c r="F28" s="28"/>
      <c r="G28" s="24"/>
      <c r="H28" s="24"/>
      <c r="I28" s="24"/>
      <c r="J28" s="25"/>
      <c r="K28" s="25"/>
      <c r="L28" s="25"/>
      <c r="M28" s="25"/>
      <c r="N28" s="26">
        <f>I28+J28+K28+L28+M28</f>
        <v>0</v>
      </c>
    </row>
    <row r="29" spans="1:14" ht="21" x14ac:dyDescent="0.4">
      <c r="A29" s="26">
        <f t="shared" si="0"/>
        <v>0</v>
      </c>
      <c r="B29" s="32"/>
      <c r="C29" s="68" t="s">
        <v>110</v>
      </c>
      <c r="D29" s="69"/>
      <c r="E29" s="69"/>
      <c r="F29" s="69"/>
      <c r="G29" s="69"/>
      <c r="H29" s="69"/>
      <c r="I29" s="24"/>
      <c r="J29" s="25"/>
      <c r="K29" s="25"/>
      <c r="L29" s="25"/>
      <c r="M29" s="25"/>
      <c r="N29" s="26">
        <f t="shared" si="1"/>
        <v>0</v>
      </c>
    </row>
    <row r="30" spans="1:14" ht="21" x14ac:dyDescent="0.4">
      <c r="A30" s="2" t="str">
        <f t="shared" si="0"/>
        <v>TOTALE</v>
      </c>
      <c r="B30" s="6" t="s">
        <v>132</v>
      </c>
      <c r="C30" s="20" t="s">
        <v>3</v>
      </c>
      <c r="D30" s="8" t="s">
        <v>5</v>
      </c>
      <c r="E30" s="8" t="s">
        <v>4</v>
      </c>
      <c r="F30" s="8" t="s">
        <v>6</v>
      </c>
      <c r="G30" s="8" t="s">
        <v>7</v>
      </c>
      <c r="H30" s="8" t="s">
        <v>8</v>
      </c>
      <c r="I30" s="9" t="s">
        <v>128</v>
      </c>
      <c r="J30" s="9" t="s">
        <v>128</v>
      </c>
      <c r="K30" s="9" t="s">
        <v>128</v>
      </c>
      <c r="L30" s="9" t="s">
        <v>128</v>
      </c>
      <c r="M30" s="19" t="s">
        <v>128</v>
      </c>
      <c r="N30" s="2" t="s">
        <v>131</v>
      </c>
    </row>
    <row r="31" spans="1:14" ht="33.6" x14ac:dyDescent="0.65">
      <c r="A31" s="2">
        <f t="shared" si="0"/>
        <v>24</v>
      </c>
      <c r="B31" s="35">
        <v>1</v>
      </c>
      <c r="C31" s="21">
        <v>11</v>
      </c>
      <c r="D31" s="13" t="s">
        <v>108</v>
      </c>
      <c r="E31" s="13" t="s">
        <v>109</v>
      </c>
      <c r="F31" s="13"/>
      <c r="G31" s="13"/>
      <c r="H31" s="13" t="s">
        <v>111</v>
      </c>
      <c r="I31" s="7">
        <v>8</v>
      </c>
      <c r="L31">
        <v>7</v>
      </c>
      <c r="M31">
        <v>9</v>
      </c>
      <c r="N31" s="2">
        <f t="shared" si="1"/>
        <v>24</v>
      </c>
    </row>
    <row r="32" spans="1:14" ht="21" x14ac:dyDescent="0.4">
      <c r="A32" s="26">
        <f t="shared" si="0"/>
        <v>0</v>
      </c>
      <c r="B32" s="32"/>
      <c r="C32" s="51" t="s">
        <v>86</v>
      </c>
      <c r="D32" s="52"/>
      <c r="E32" s="52"/>
      <c r="F32" s="52"/>
      <c r="G32" s="52"/>
      <c r="H32" s="52"/>
      <c r="I32" s="24"/>
      <c r="J32" s="25"/>
      <c r="K32" s="25"/>
      <c r="L32" s="25"/>
      <c r="M32" s="25"/>
      <c r="N32" s="26">
        <f t="shared" si="1"/>
        <v>0</v>
      </c>
    </row>
    <row r="33" spans="1:14" ht="21" x14ac:dyDescent="0.4">
      <c r="A33" s="2" t="str">
        <f t="shared" si="0"/>
        <v>TOTALE</v>
      </c>
      <c r="B33" s="6" t="s">
        <v>132</v>
      </c>
      <c r="C33" s="20" t="s">
        <v>3</v>
      </c>
      <c r="D33" s="8" t="s">
        <v>5</v>
      </c>
      <c r="E33" s="8" t="s">
        <v>4</v>
      </c>
      <c r="F33" s="8" t="s">
        <v>6</v>
      </c>
      <c r="G33" s="8" t="s">
        <v>7</v>
      </c>
      <c r="H33" s="8" t="s">
        <v>8</v>
      </c>
      <c r="I33" s="9" t="s">
        <v>128</v>
      </c>
      <c r="J33" s="9" t="s">
        <v>128</v>
      </c>
      <c r="K33" s="9" t="s">
        <v>128</v>
      </c>
      <c r="L33" s="9" t="s">
        <v>128</v>
      </c>
      <c r="M33" s="19" t="s">
        <v>128</v>
      </c>
      <c r="N33" s="2" t="s">
        <v>131</v>
      </c>
    </row>
    <row r="34" spans="1:14" ht="21" customHeight="1" x14ac:dyDescent="0.35">
      <c r="A34" s="49">
        <f t="shared" si="0"/>
        <v>23.5</v>
      </c>
      <c r="B34" s="66">
        <v>1</v>
      </c>
      <c r="C34" s="70">
        <v>12</v>
      </c>
      <c r="D34" s="10" t="s">
        <v>16</v>
      </c>
      <c r="E34" s="10" t="s">
        <v>17</v>
      </c>
      <c r="F34" s="54" t="s">
        <v>32</v>
      </c>
      <c r="G34" s="65" t="s">
        <v>33</v>
      </c>
      <c r="H34" s="65" t="s">
        <v>31</v>
      </c>
      <c r="I34" s="57">
        <v>8</v>
      </c>
      <c r="J34" s="59"/>
      <c r="K34" s="59"/>
      <c r="L34" s="59">
        <v>7.5</v>
      </c>
      <c r="M34" s="47">
        <v>8</v>
      </c>
      <c r="N34" s="49">
        <f t="shared" si="1"/>
        <v>23.5</v>
      </c>
    </row>
    <row r="35" spans="1:14" ht="21" customHeight="1" x14ac:dyDescent="0.35">
      <c r="A35" s="50"/>
      <c r="B35" s="67"/>
      <c r="C35" s="70"/>
      <c r="D35" s="10" t="s">
        <v>26</v>
      </c>
      <c r="E35" s="10" t="s">
        <v>27</v>
      </c>
      <c r="F35" s="54"/>
      <c r="G35" s="65"/>
      <c r="H35" s="65"/>
      <c r="I35" s="58"/>
      <c r="J35" s="60"/>
      <c r="K35" s="60"/>
      <c r="L35" s="60"/>
      <c r="M35" s="48"/>
      <c r="N35" s="50"/>
    </row>
    <row r="36" spans="1:14" ht="21" x14ac:dyDescent="0.4">
      <c r="A36" s="49">
        <f t="shared" si="0"/>
        <v>20.5</v>
      </c>
      <c r="B36" s="61">
        <v>2</v>
      </c>
      <c r="C36" s="63">
        <v>13</v>
      </c>
      <c r="D36" s="16" t="s">
        <v>47</v>
      </c>
      <c r="E36" s="16" t="s">
        <v>48</v>
      </c>
      <c r="F36" s="71" t="s">
        <v>58</v>
      </c>
      <c r="G36" s="65" t="s">
        <v>50</v>
      </c>
      <c r="H36" s="65" t="s">
        <v>31</v>
      </c>
      <c r="I36" s="58">
        <v>7</v>
      </c>
      <c r="J36" s="60"/>
      <c r="K36" s="60"/>
      <c r="L36" s="60">
        <v>6.5</v>
      </c>
      <c r="M36" s="48">
        <v>7</v>
      </c>
      <c r="N36" s="49">
        <f t="shared" si="1"/>
        <v>20.5</v>
      </c>
    </row>
    <row r="37" spans="1:14" ht="21" x14ac:dyDescent="0.4">
      <c r="A37" s="50"/>
      <c r="B37" s="62"/>
      <c r="C37" s="63"/>
      <c r="D37" s="16" t="s">
        <v>56</v>
      </c>
      <c r="E37" s="16" t="s">
        <v>57</v>
      </c>
      <c r="F37" s="71"/>
      <c r="G37" s="65"/>
      <c r="H37" s="65"/>
      <c r="I37" s="58"/>
      <c r="J37" s="60"/>
      <c r="K37" s="60"/>
      <c r="L37" s="60"/>
      <c r="M37" s="48"/>
      <c r="N37" s="50"/>
    </row>
    <row r="38" spans="1:14" ht="21" x14ac:dyDescent="0.4">
      <c r="A38" s="26">
        <f t="shared" si="0"/>
        <v>0</v>
      </c>
      <c r="B38" s="32"/>
      <c r="C38" s="51" t="s">
        <v>97</v>
      </c>
      <c r="D38" s="52"/>
      <c r="E38" s="52"/>
      <c r="F38" s="52"/>
      <c r="G38" s="52"/>
      <c r="H38" s="52"/>
      <c r="I38" s="24"/>
      <c r="J38" s="25"/>
      <c r="K38" s="25"/>
      <c r="L38" s="25"/>
      <c r="M38" s="25"/>
      <c r="N38" s="26">
        <f t="shared" si="1"/>
        <v>0</v>
      </c>
    </row>
    <row r="39" spans="1:14" ht="21" x14ac:dyDescent="0.4">
      <c r="A39" s="2" t="str">
        <f t="shared" si="0"/>
        <v>TOTALE</v>
      </c>
      <c r="B39" s="6" t="s">
        <v>132</v>
      </c>
      <c r="C39" s="20" t="s">
        <v>3</v>
      </c>
      <c r="D39" s="8" t="s">
        <v>5</v>
      </c>
      <c r="E39" s="8" t="s">
        <v>4</v>
      </c>
      <c r="F39" s="8" t="s">
        <v>6</v>
      </c>
      <c r="G39" s="8" t="s">
        <v>7</v>
      </c>
      <c r="H39" s="8" t="s">
        <v>8</v>
      </c>
      <c r="I39" s="9" t="s">
        <v>128</v>
      </c>
      <c r="J39" s="9" t="s">
        <v>128</v>
      </c>
      <c r="K39" s="9" t="s">
        <v>128</v>
      </c>
      <c r="L39" s="9" t="s">
        <v>128</v>
      </c>
      <c r="M39" s="19" t="s">
        <v>128</v>
      </c>
      <c r="N39" s="2" t="s">
        <v>131</v>
      </c>
    </row>
    <row r="40" spans="1:14" ht="21" customHeight="1" x14ac:dyDescent="0.35">
      <c r="A40" s="49">
        <f t="shared" si="0"/>
        <v>18</v>
      </c>
      <c r="B40" s="55">
        <v>1</v>
      </c>
      <c r="C40" s="70">
        <v>14</v>
      </c>
      <c r="D40" s="10" t="s">
        <v>98</v>
      </c>
      <c r="E40" s="10" t="s">
        <v>99</v>
      </c>
      <c r="F40" s="54" t="s">
        <v>100</v>
      </c>
      <c r="G40" s="52" t="s">
        <v>39</v>
      </c>
      <c r="H40" s="12" t="s">
        <v>67</v>
      </c>
      <c r="I40" s="57">
        <v>6</v>
      </c>
      <c r="J40" s="59"/>
      <c r="K40" s="59"/>
      <c r="L40" s="59">
        <v>5.5</v>
      </c>
      <c r="M40" s="47">
        <v>6.5</v>
      </c>
      <c r="N40" s="49">
        <f t="shared" si="1"/>
        <v>18</v>
      </c>
    </row>
    <row r="41" spans="1:14" ht="21" x14ac:dyDescent="0.4">
      <c r="A41" s="50"/>
      <c r="B41" s="56"/>
      <c r="C41" s="70"/>
      <c r="D41" s="10" t="s">
        <v>88</v>
      </c>
      <c r="E41" s="10" t="s">
        <v>89</v>
      </c>
      <c r="F41" s="54"/>
      <c r="G41" s="52"/>
      <c r="H41" s="13"/>
      <c r="I41" s="58"/>
      <c r="J41" s="60"/>
      <c r="K41" s="60"/>
      <c r="L41" s="60"/>
      <c r="M41" s="48"/>
      <c r="N41" s="50"/>
    </row>
    <row r="42" spans="1:14" ht="21" x14ac:dyDescent="0.4">
      <c r="A42" s="26">
        <f t="shared" si="0"/>
        <v>0</v>
      </c>
      <c r="B42" s="32"/>
      <c r="C42" s="51" t="s">
        <v>127</v>
      </c>
      <c r="D42" s="52"/>
      <c r="E42" s="52"/>
      <c r="F42" s="52"/>
      <c r="G42" s="52"/>
      <c r="H42" s="52"/>
      <c r="I42" s="24"/>
      <c r="J42" s="25"/>
      <c r="K42" s="25"/>
      <c r="L42" s="25"/>
      <c r="M42" s="25"/>
      <c r="N42" s="26">
        <f t="shared" si="1"/>
        <v>0</v>
      </c>
    </row>
    <row r="43" spans="1:14" ht="21" x14ac:dyDescent="0.4">
      <c r="A43" s="2" t="str">
        <f t="shared" si="0"/>
        <v>TOTALE</v>
      </c>
      <c r="B43" s="6" t="s">
        <v>132</v>
      </c>
      <c r="C43" s="20" t="s">
        <v>3</v>
      </c>
      <c r="D43" s="8" t="s">
        <v>5</v>
      </c>
      <c r="E43" s="8" t="s">
        <v>4</v>
      </c>
      <c r="F43" s="8" t="s">
        <v>6</v>
      </c>
      <c r="G43" s="8" t="s">
        <v>7</v>
      </c>
      <c r="H43" s="8" t="s">
        <v>8</v>
      </c>
      <c r="I43" s="9" t="s">
        <v>128</v>
      </c>
      <c r="J43" s="9" t="s">
        <v>128</v>
      </c>
      <c r="K43" s="9" t="s">
        <v>128</v>
      </c>
      <c r="L43" s="9" t="s">
        <v>128</v>
      </c>
      <c r="M43" s="19" t="s">
        <v>128</v>
      </c>
      <c r="N43" s="2" t="s">
        <v>131</v>
      </c>
    </row>
    <row r="44" spans="1:14" ht="21" customHeight="1" x14ac:dyDescent="0.35">
      <c r="A44" s="49">
        <f t="shared" si="0"/>
        <v>19.5</v>
      </c>
      <c r="B44" s="55">
        <v>1</v>
      </c>
      <c r="C44" s="63">
        <v>15</v>
      </c>
      <c r="D44" s="10" t="s">
        <v>74</v>
      </c>
      <c r="E44" s="10" t="s">
        <v>75</v>
      </c>
      <c r="F44" s="64" t="s">
        <v>78</v>
      </c>
      <c r="G44" s="65" t="s">
        <v>25</v>
      </c>
      <c r="H44" s="65" t="s">
        <v>67</v>
      </c>
      <c r="I44" s="57">
        <v>6</v>
      </c>
      <c r="J44" s="59"/>
      <c r="K44" s="59"/>
      <c r="L44" s="59">
        <v>6.5</v>
      </c>
      <c r="M44" s="47">
        <v>7</v>
      </c>
      <c r="N44" s="49">
        <f t="shared" si="1"/>
        <v>19.5</v>
      </c>
    </row>
    <row r="45" spans="1:14" ht="21" customHeight="1" x14ac:dyDescent="0.35">
      <c r="A45" s="50"/>
      <c r="B45" s="56"/>
      <c r="C45" s="63"/>
      <c r="D45" s="10" t="s">
        <v>76</v>
      </c>
      <c r="E45" s="10" t="s">
        <v>77</v>
      </c>
      <c r="F45" s="64"/>
      <c r="G45" s="65"/>
      <c r="H45" s="65"/>
      <c r="I45" s="58"/>
      <c r="J45" s="60"/>
      <c r="K45" s="60"/>
      <c r="L45" s="60"/>
      <c r="M45" s="48"/>
      <c r="N45" s="50"/>
    </row>
    <row r="46" spans="1:14" ht="21" x14ac:dyDescent="0.4">
      <c r="A46" s="26">
        <f t="shared" si="0"/>
        <v>0</v>
      </c>
      <c r="B46" s="32"/>
      <c r="C46" s="51" t="s">
        <v>125</v>
      </c>
      <c r="D46" s="52"/>
      <c r="E46" s="52"/>
      <c r="F46" s="52"/>
      <c r="G46" s="52"/>
      <c r="H46" s="52"/>
      <c r="I46" s="24"/>
      <c r="J46" s="25"/>
      <c r="K46" s="25"/>
      <c r="L46" s="25"/>
      <c r="M46" s="25"/>
      <c r="N46" s="26">
        <f t="shared" si="1"/>
        <v>0</v>
      </c>
    </row>
    <row r="47" spans="1:14" ht="21" x14ac:dyDescent="0.4">
      <c r="A47" s="2" t="str">
        <f t="shared" si="0"/>
        <v>TOTALE</v>
      </c>
      <c r="B47" s="6" t="s">
        <v>132</v>
      </c>
      <c r="C47" s="20" t="s">
        <v>3</v>
      </c>
      <c r="D47" s="8" t="s">
        <v>5</v>
      </c>
      <c r="E47" s="8" t="s">
        <v>4</v>
      </c>
      <c r="F47" s="8" t="s">
        <v>6</v>
      </c>
      <c r="G47" s="8" t="s">
        <v>7</v>
      </c>
      <c r="H47" s="8" t="s">
        <v>8</v>
      </c>
      <c r="I47" s="9" t="s">
        <v>128</v>
      </c>
      <c r="J47" s="9" t="s">
        <v>128</v>
      </c>
      <c r="K47" s="9" t="s">
        <v>128</v>
      </c>
      <c r="L47" s="9" t="s">
        <v>128</v>
      </c>
      <c r="M47" s="19" t="s">
        <v>128</v>
      </c>
      <c r="N47" s="2" t="s">
        <v>131</v>
      </c>
    </row>
    <row r="48" spans="1:14" ht="21" customHeight="1" x14ac:dyDescent="0.35">
      <c r="A48" s="49">
        <f t="shared" si="0"/>
        <v>17.5</v>
      </c>
      <c r="B48" s="61">
        <v>2</v>
      </c>
      <c r="C48" s="63">
        <v>16</v>
      </c>
      <c r="D48" s="10" t="s">
        <v>51</v>
      </c>
      <c r="E48" s="10" t="s">
        <v>52</v>
      </c>
      <c r="F48" s="54" t="s">
        <v>54</v>
      </c>
      <c r="G48" s="65" t="s">
        <v>55</v>
      </c>
      <c r="H48" s="65" t="s">
        <v>31</v>
      </c>
      <c r="I48" s="57">
        <v>6</v>
      </c>
      <c r="J48" s="59"/>
      <c r="K48" s="59"/>
      <c r="L48" s="59">
        <v>5.5</v>
      </c>
      <c r="M48" s="47">
        <v>6</v>
      </c>
      <c r="N48" s="49">
        <f t="shared" si="1"/>
        <v>17.5</v>
      </c>
    </row>
    <row r="49" spans="1:14" ht="21" customHeight="1" x14ac:dyDescent="0.35">
      <c r="A49" s="50"/>
      <c r="B49" s="62"/>
      <c r="C49" s="63"/>
      <c r="D49" s="10" t="s">
        <v>47</v>
      </c>
      <c r="E49" s="10" t="s">
        <v>53</v>
      </c>
      <c r="F49" s="54"/>
      <c r="G49" s="65"/>
      <c r="H49" s="65"/>
      <c r="I49" s="58"/>
      <c r="J49" s="60"/>
      <c r="K49" s="60"/>
      <c r="L49" s="60"/>
      <c r="M49" s="48"/>
      <c r="N49" s="50"/>
    </row>
    <row r="50" spans="1:14" ht="21" customHeight="1" x14ac:dyDescent="0.35">
      <c r="A50" s="49">
        <f t="shared" si="0"/>
        <v>20</v>
      </c>
      <c r="B50" s="61">
        <v>1</v>
      </c>
      <c r="C50" s="63">
        <v>17</v>
      </c>
      <c r="D50" s="10" t="s">
        <v>92</v>
      </c>
      <c r="E50" s="10" t="s">
        <v>93</v>
      </c>
      <c r="F50" s="64" t="s">
        <v>96</v>
      </c>
      <c r="G50" s="65" t="s">
        <v>39</v>
      </c>
      <c r="H50" s="65" t="s">
        <v>31</v>
      </c>
      <c r="I50" s="58">
        <v>7</v>
      </c>
      <c r="J50" s="60"/>
      <c r="K50" s="60"/>
      <c r="L50" s="60">
        <v>6</v>
      </c>
      <c r="M50" s="48">
        <v>7</v>
      </c>
      <c r="N50" s="49">
        <f t="shared" si="1"/>
        <v>20</v>
      </c>
    </row>
    <row r="51" spans="1:14" ht="21" customHeight="1" x14ac:dyDescent="0.35">
      <c r="A51" s="50"/>
      <c r="B51" s="62"/>
      <c r="C51" s="63"/>
      <c r="D51" s="10" t="s">
        <v>94</v>
      </c>
      <c r="E51" s="10" t="s">
        <v>95</v>
      </c>
      <c r="F51" s="64"/>
      <c r="G51" s="65"/>
      <c r="H51" s="65"/>
      <c r="I51" s="58"/>
      <c r="J51" s="60"/>
      <c r="K51" s="60"/>
      <c r="L51" s="60"/>
      <c r="M51" s="48"/>
      <c r="N51" s="50"/>
    </row>
    <row r="52" spans="1:14" ht="21" x14ac:dyDescent="0.4">
      <c r="A52" s="26">
        <f t="shared" si="0"/>
        <v>0</v>
      </c>
      <c r="B52" s="32"/>
      <c r="C52" s="51" t="s">
        <v>90</v>
      </c>
      <c r="D52" s="52"/>
      <c r="E52" s="52"/>
      <c r="F52" s="52"/>
      <c r="G52" s="52"/>
      <c r="H52" s="52"/>
      <c r="I52" s="24"/>
      <c r="J52" s="25"/>
      <c r="K52" s="25"/>
      <c r="L52" s="25"/>
      <c r="M52" s="25"/>
      <c r="N52" s="26">
        <f>I52+J52+K52+L52+M52</f>
        <v>0</v>
      </c>
    </row>
    <row r="53" spans="1:14" ht="21" x14ac:dyDescent="0.4">
      <c r="A53" s="2" t="str">
        <f t="shared" si="0"/>
        <v>TOTALE</v>
      </c>
      <c r="B53" s="6" t="s">
        <v>132</v>
      </c>
      <c r="C53" s="20" t="s">
        <v>3</v>
      </c>
      <c r="D53" s="8" t="s">
        <v>5</v>
      </c>
      <c r="E53" s="8" t="s">
        <v>4</v>
      </c>
      <c r="F53" s="8" t="s">
        <v>6</v>
      </c>
      <c r="G53" s="8" t="s">
        <v>7</v>
      </c>
      <c r="H53" s="8" t="s">
        <v>8</v>
      </c>
      <c r="I53" s="9" t="s">
        <v>128</v>
      </c>
      <c r="J53" s="9" t="s">
        <v>128</v>
      </c>
      <c r="K53" s="9" t="s">
        <v>128</v>
      </c>
      <c r="L53" s="9" t="s">
        <v>128</v>
      </c>
      <c r="M53" s="19" t="s">
        <v>128</v>
      </c>
      <c r="N53" s="2" t="s">
        <v>131</v>
      </c>
    </row>
    <row r="54" spans="1:14" ht="21" customHeight="1" x14ac:dyDescent="0.35">
      <c r="A54" s="49">
        <f t="shared" si="0"/>
        <v>18.5</v>
      </c>
      <c r="B54" s="55">
        <v>1</v>
      </c>
      <c r="C54" s="63">
        <v>18</v>
      </c>
      <c r="D54" s="10" t="s">
        <v>88</v>
      </c>
      <c r="E54" s="10" t="s">
        <v>53</v>
      </c>
      <c r="F54" s="64" t="s">
        <v>91</v>
      </c>
      <c r="G54" s="54" t="s">
        <v>39</v>
      </c>
      <c r="H54" s="54" t="s">
        <v>60</v>
      </c>
      <c r="I54" s="57">
        <v>6</v>
      </c>
      <c r="J54" s="59"/>
      <c r="K54" s="59"/>
      <c r="L54" s="59">
        <v>6</v>
      </c>
      <c r="M54" s="47">
        <v>6.5</v>
      </c>
      <c r="N54" s="49">
        <f t="shared" si="1"/>
        <v>18.5</v>
      </c>
    </row>
    <row r="55" spans="1:14" ht="21" customHeight="1" x14ac:dyDescent="0.35">
      <c r="A55" s="50"/>
      <c r="B55" s="56"/>
      <c r="C55" s="63"/>
      <c r="D55" s="10" t="s">
        <v>88</v>
      </c>
      <c r="E55" s="10" t="s">
        <v>89</v>
      </c>
      <c r="F55" s="64"/>
      <c r="G55" s="54"/>
      <c r="H55" s="54"/>
      <c r="I55" s="58"/>
      <c r="J55" s="60"/>
      <c r="K55" s="60"/>
      <c r="L55" s="60"/>
      <c r="M55" s="48"/>
      <c r="N55" s="50"/>
    </row>
    <row r="56" spans="1:14" ht="21" customHeight="1" x14ac:dyDescent="0.6">
      <c r="A56" s="36"/>
      <c r="B56" s="37"/>
      <c r="C56" s="29"/>
      <c r="D56" s="27"/>
      <c r="E56" s="27"/>
      <c r="F56" s="30"/>
      <c r="G56" s="28"/>
      <c r="H56" s="28"/>
      <c r="I56" s="38"/>
      <c r="J56" s="39"/>
      <c r="K56" s="39"/>
      <c r="L56" s="39"/>
      <c r="M56" s="39"/>
      <c r="N56" s="36"/>
    </row>
    <row r="57" spans="1:14" ht="21" customHeight="1" x14ac:dyDescent="0.6">
      <c r="A57" s="36"/>
      <c r="B57" s="37"/>
      <c r="C57" s="29"/>
      <c r="D57" s="27"/>
      <c r="E57" s="27"/>
      <c r="F57" s="30"/>
      <c r="G57" s="28"/>
      <c r="H57" s="28"/>
      <c r="I57" s="38"/>
      <c r="J57" s="39"/>
      <c r="K57" s="39"/>
      <c r="L57" s="39"/>
      <c r="M57" s="39"/>
      <c r="N57" s="36"/>
    </row>
    <row r="58" spans="1:14" ht="21" x14ac:dyDescent="0.4">
      <c r="A58" s="26">
        <f t="shared" si="0"/>
        <v>0</v>
      </c>
      <c r="B58" s="32"/>
      <c r="C58" s="29"/>
      <c r="D58" s="27"/>
      <c r="E58" s="27"/>
      <c r="F58" s="30"/>
      <c r="G58" s="28"/>
      <c r="H58" s="28"/>
      <c r="I58" s="24"/>
      <c r="J58" s="25"/>
      <c r="K58" s="25"/>
      <c r="L58" s="25"/>
      <c r="M58" s="25"/>
      <c r="N58" s="26">
        <f t="shared" si="1"/>
        <v>0</v>
      </c>
    </row>
    <row r="59" spans="1:14" ht="21" x14ac:dyDescent="0.4">
      <c r="A59" s="26">
        <f t="shared" si="0"/>
        <v>0</v>
      </c>
      <c r="B59" s="32"/>
      <c r="C59" s="68" t="s">
        <v>79</v>
      </c>
      <c r="D59" s="69"/>
      <c r="E59" s="69"/>
      <c r="F59" s="69"/>
      <c r="G59" s="69"/>
      <c r="H59" s="69"/>
      <c r="I59" s="24"/>
      <c r="J59" s="25"/>
      <c r="K59" s="25"/>
      <c r="L59" s="25"/>
      <c r="M59" s="25"/>
      <c r="N59" s="26">
        <f t="shared" si="1"/>
        <v>0</v>
      </c>
    </row>
    <row r="60" spans="1:14" ht="21" x14ac:dyDescent="0.4">
      <c r="A60" s="2" t="str">
        <f t="shared" si="0"/>
        <v>TOTALE</v>
      </c>
      <c r="B60" s="6" t="s">
        <v>132</v>
      </c>
      <c r="C60" s="20" t="s">
        <v>3</v>
      </c>
      <c r="D60" s="53" t="s">
        <v>6</v>
      </c>
      <c r="E60" s="53"/>
      <c r="F60" s="53"/>
      <c r="G60" s="8" t="s">
        <v>7</v>
      </c>
      <c r="H60" s="8" t="s">
        <v>8</v>
      </c>
      <c r="I60" s="9" t="s">
        <v>128</v>
      </c>
      <c r="J60" s="9" t="s">
        <v>128</v>
      </c>
      <c r="K60" s="9" t="s">
        <v>128</v>
      </c>
      <c r="L60" s="9" t="s">
        <v>128</v>
      </c>
      <c r="M60" s="19" t="s">
        <v>128</v>
      </c>
      <c r="N60" s="2" t="s">
        <v>131</v>
      </c>
    </row>
    <row r="61" spans="1:14" ht="21" x14ac:dyDescent="0.4">
      <c r="A61" s="2">
        <f t="shared" si="0"/>
        <v>18.5</v>
      </c>
      <c r="B61" s="6">
        <v>3</v>
      </c>
      <c r="C61" s="21">
        <v>19</v>
      </c>
      <c r="D61" s="52" t="s">
        <v>59</v>
      </c>
      <c r="E61" s="52"/>
      <c r="F61" s="52"/>
      <c r="G61" s="13" t="s">
        <v>39</v>
      </c>
      <c r="H61" s="13" t="s">
        <v>60</v>
      </c>
      <c r="I61" s="17">
        <v>7</v>
      </c>
      <c r="L61">
        <v>6</v>
      </c>
      <c r="M61">
        <v>5.5</v>
      </c>
      <c r="N61" s="2">
        <f t="shared" si="1"/>
        <v>18.5</v>
      </c>
    </row>
    <row r="62" spans="1:14" ht="21" x14ac:dyDescent="0.4">
      <c r="A62" s="2">
        <f t="shared" si="0"/>
        <v>22</v>
      </c>
      <c r="B62" s="6">
        <v>1</v>
      </c>
      <c r="C62" s="21">
        <v>20</v>
      </c>
      <c r="D62" s="54" t="s">
        <v>41</v>
      </c>
      <c r="E62" s="54"/>
      <c r="F62" s="54"/>
      <c r="G62" s="13" t="s">
        <v>42</v>
      </c>
      <c r="H62" s="13" t="s">
        <v>13</v>
      </c>
      <c r="I62" s="7">
        <v>8</v>
      </c>
      <c r="L62">
        <v>7</v>
      </c>
      <c r="M62">
        <v>7</v>
      </c>
      <c r="N62" s="2">
        <f t="shared" si="1"/>
        <v>22</v>
      </c>
    </row>
    <row r="63" spans="1:14" ht="21" x14ac:dyDescent="0.4">
      <c r="A63" s="2">
        <f t="shared" si="0"/>
        <v>16.5</v>
      </c>
      <c r="B63" s="6">
        <v>4</v>
      </c>
      <c r="C63" s="21">
        <v>21</v>
      </c>
      <c r="D63" s="54" t="s">
        <v>103</v>
      </c>
      <c r="E63" s="54"/>
      <c r="F63" s="54"/>
      <c r="G63" s="13" t="s">
        <v>39</v>
      </c>
      <c r="H63" s="13" t="s">
        <v>60</v>
      </c>
      <c r="I63" s="7">
        <v>6</v>
      </c>
      <c r="L63">
        <v>5</v>
      </c>
      <c r="M63">
        <v>5.5</v>
      </c>
      <c r="N63" s="2">
        <f t="shared" si="1"/>
        <v>16.5</v>
      </c>
    </row>
    <row r="64" spans="1:14" ht="21" x14ac:dyDescent="0.4">
      <c r="A64" s="2">
        <f t="shared" si="0"/>
        <v>19</v>
      </c>
      <c r="B64" s="6">
        <v>2</v>
      </c>
      <c r="C64" s="21">
        <v>22</v>
      </c>
      <c r="D64" s="54" t="s">
        <v>112</v>
      </c>
      <c r="E64" s="54"/>
      <c r="F64" s="54"/>
      <c r="G64" s="13" t="s">
        <v>39</v>
      </c>
      <c r="H64" s="13" t="s">
        <v>60</v>
      </c>
      <c r="I64" s="7">
        <v>7</v>
      </c>
      <c r="L64">
        <v>6</v>
      </c>
      <c r="M64">
        <v>6</v>
      </c>
      <c r="N64" s="2">
        <f t="shared" si="1"/>
        <v>19</v>
      </c>
    </row>
    <row r="65" spans="1:14" ht="21" x14ac:dyDescent="0.4">
      <c r="A65" s="26">
        <f t="shared" si="0"/>
        <v>0</v>
      </c>
      <c r="B65" s="32"/>
      <c r="C65" s="51" t="s">
        <v>80</v>
      </c>
      <c r="D65" s="52"/>
      <c r="E65" s="52"/>
      <c r="F65" s="52"/>
      <c r="G65" s="52"/>
      <c r="H65" s="52"/>
      <c r="I65" s="24"/>
      <c r="J65" s="25"/>
      <c r="K65" s="25"/>
      <c r="L65" s="25"/>
      <c r="M65" s="25"/>
      <c r="N65" s="26">
        <f t="shared" si="1"/>
        <v>0</v>
      </c>
    </row>
    <row r="66" spans="1:14" ht="21" x14ac:dyDescent="0.4">
      <c r="A66" s="2" t="str">
        <f t="shared" si="0"/>
        <v>TOTALE</v>
      </c>
      <c r="B66" s="6" t="s">
        <v>132</v>
      </c>
      <c r="C66" s="20" t="s">
        <v>3</v>
      </c>
      <c r="D66" s="53" t="s">
        <v>6</v>
      </c>
      <c r="E66" s="53"/>
      <c r="F66" s="53"/>
      <c r="G66" s="8" t="s">
        <v>7</v>
      </c>
      <c r="H66" s="8" t="s">
        <v>8</v>
      </c>
      <c r="I66" s="9" t="s">
        <v>128</v>
      </c>
      <c r="J66" s="9" t="s">
        <v>128</v>
      </c>
      <c r="K66" s="9" t="s">
        <v>128</v>
      </c>
      <c r="L66" s="9" t="s">
        <v>128</v>
      </c>
      <c r="M66" s="19" t="s">
        <v>128</v>
      </c>
      <c r="N66" s="2" t="s">
        <v>131</v>
      </c>
    </row>
    <row r="67" spans="1:14" ht="21" x14ac:dyDescent="0.4">
      <c r="A67" s="2">
        <f t="shared" si="0"/>
        <v>20</v>
      </c>
      <c r="B67" s="6">
        <v>2</v>
      </c>
      <c r="C67" s="21">
        <v>23</v>
      </c>
      <c r="D67" s="54" t="s">
        <v>61</v>
      </c>
      <c r="E67" s="54"/>
      <c r="F67" s="54"/>
      <c r="G67" s="13" t="s">
        <v>33</v>
      </c>
      <c r="H67" s="13" t="s">
        <v>60</v>
      </c>
      <c r="I67" s="17">
        <v>7</v>
      </c>
      <c r="L67">
        <v>7</v>
      </c>
      <c r="M67">
        <v>6</v>
      </c>
      <c r="N67" s="2">
        <f t="shared" si="1"/>
        <v>20</v>
      </c>
    </row>
    <row r="68" spans="1:14" ht="21" x14ac:dyDescent="0.4">
      <c r="A68" s="2">
        <f t="shared" si="0"/>
        <v>21</v>
      </c>
      <c r="B68" s="6">
        <v>1</v>
      </c>
      <c r="C68" s="21">
        <v>24</v>
      </c>
      <c r="D68" s="54" t="s">
        <v>66</v>
      </c>
      <c r="E68" s="54"/>
      <c r="F68" s="54"/>
      <c r="G68" s="13" t="s">
        <v>33</v>
      </c>
      <c r="H68" s="13" t="s">
        <v>60</v>
      </c>
      <c r="I68" s="7">
        <v>7</v>
      </c>
      <c r="L68" t="s">
        <v>134</v>
      </c>
      <c r="M68">
        <v>7.5</v>
      </c>
      <c r="N68" s="2">
        <v>21</v>
      </c>
    </row>
    <row r="69" spans="1:14" ht="21" x14ac:dyDescent="0.4">
      <c r="A69" s="26">
        <f t="shared" si="0"/>
        <v>0</v>
      </c>
      <c r="B69" s="32"/>
      <c r="C69" s="51" t="s">
        <v>81</v>
      </c>
      <c r="D69" s="52"/>
      <c r="E69" s="52"/>
      <c r="F69" s="52"/>
      <c r="G69" s="52"/>
      <c r="H69" s="52"/>
      <c r="I69" s="24"/>
      <c r="J69" s="25"/>
      <c r="K69" s="25"/>
      <c r="L69" s="25"/>
      <c r="M69" s="25"/>
      <c r="N69" s="26">
        <f t="shared" si="1"/>
        <v>0</v>
      </c>
    </row>
    <row r="70" spans="1:14" ht="21" x14ac:dyDescent="0.4">
      <c r="A70" s="2" t="str">
        <f t="shared" si="0"/>
        <v>TOTALE</v>
      </c>
      <c r="B70" s="6" t="s">
        <v>132</v>
      </c>
      <c r="C70" s="20" t="s">
        <v>3</v>
      </c>
      <c r="D70" s="53" t="s">
        <v>6</v>
      </c>
      <c r="E70" s="53"/>
      <c r="F70" s="53"/>
      <c r="G70" s="8" t="s">
        <v>7</v>
      </c>
      <c r="H70" s="8" t="s">
        <v>8</v>
      </c>
      <c r="I70" s="9" t="s">
        <v>128</v>
      </c>
      <c r="J70" s="9" t="s">
        <v>128</v>
      </c>
      <c r="K70" s="9" t="s">
        <v>128</v>
      </c>
      <c r="L70" s="9" t="s">
        <v>128</v>
      </c>
      <c r="M70" s="19" t="s">
        <v>128</v>
      </c>
      <c r="N70" s="2" t="s">
        <v>131</v>
      </c>
    </row>
    <row r="71" spans="1:14" ht="31.2" x14ac:dyDescent="0.6">
      <c r="A71" s="2">
        <f t="shared" si="0"/>
        <v>24</v>
      </c>
      <c r="B71" s="34">
        <v>1</v>
      </c>
      <c r="C71" s="21">
        <v>25</v>
      </c>
      <c r="D71" s="54" t="s">
        <v>62</v>
      </c>
      <c r="E71" s="54"/>
      <c r="F71" s="54"/>
      <c r="G71" s="13" t="s">
        <v>12</v>
      </c>
      <c r="H71" s="13" t="s">
        <v>60</v>
      </c>
      <c r="I71" s="7">
        <v>8</v>
      </c>
      <c r="L71">
        <v>7.5</v>
      </c>
      <c r="M71">
        <v>8.5</v>
      </c>
      <c r="N71" s="2">
        <f t="shared" si="1"/>
        <v>24</v>
      </c>
    </row>
    <row r="72" spans="1:14" ht="21" x14ac:dyDescent="0.4">
      <c r="A72" s="26">
        <f t="shared" si="0"/>
        <v>0</v>
      </c>
      <c r="B72" s="32"/>
      <c r="C72" s="51" t="s">
        <v>102</v>
      </c>
      <c r="D72" s="52"/>
      <c r="E72" s="52"/>
      <c r="F72" s="52"/>
      <c r="G72" s="52"/>
      <c r="H72" s="52"/>
      <c r="I72" s="24"/>
      <c r="J72" s="25"/>
      <c r="K72" s="25"/>
      <c r="L72" s="25"/>
      <c r="M72" s="25"/>
      <c r="N72" s="26">
        <f t="shared" si="1"/>
        <v>0</v>
      </c>
    </row>
    <row r="73" spans="1:14" ht="21" x14ac:dyDescent="0.4">
      <c r="A73" s="2" t="str">
        <f t="shared" si="0"/>
        <v>TOTALE</v>
      </c>
      <c r="B73" s="6" t="s">
        <v>132</v>
      </c>
      <c r="C73" s="20" t="s">
        <v>3</v>
      </c>
      <c r="D73" s="53" t="s">
        <v>6</v>
      </c>
      <c r="E73" s="53"/>
      <c r="F73" s="53"/>
      <c r="G73" s="8" t="s">
        <v>7</v>
      </c>
      <c r="H73" s="8" t="s">
        <v>8</v>
      </c>
      <c r="I73" s="9" t="s">
        <v>128</v>
      </c>
      <c r="J73" s="9" t="s">
        <v>128</v>
      </c>
      <c r="K73" s="9" t="s">
        <v>128</v>
      </c>
      <c r="L73" s="9" t="s">
        <v>128</v>
      </c>
      <c r="M73" s="19" t="s">
        <v>128</v>
      </c>
      <c r="N73" s="2" t="s">
        <v>131</v>
      </c>
    </row>
    <row r="74" spans="1:14" ht="31.2" x14ac:dyDescent="0.6">
      <c r="A74" s="2">
        <f t="shared" si="0"/>
        <v>20.5</v>
      </c>
      <c r="B74" s="34">
        <v>1</v>
      </c>
      <c r="C74" s="21">
        <v>26</v>
      </c>
      <c r="D74" s="52" t="s">
        <v>101</v>
      </c>
      <c r="E74" s="52"/>
      <c r="F74" s="52"/>
      <c r="G74" s="13" t="s">
        <v>25</v>
      </c>
      <c r="H74" s="13" t="s">
        <v>60</v>
      </c>
      <c r="I74" s="7">
        <v>8</v>
      </c>
      <c r="L74">
        <v>6</v>
      </c>
      <c r="M74">
        <v>6.5</v>
      </c>
      <c r="N74" s="2">
        <f>I74+J74+K74+L74+M74</f>
        <v>20.5</v>
      </c>
    </row>
    <row r="75" spans="1:14" ht="21" x14ac:dyDescent="0.4">
      <c r="A75" s="26">
        <f t="shared" ref="A75:A112" si="2">N75</f>
        <v>0</v>
      </c>
      <c r="B75" s="32"/>
      <c r="C75" s="51" t="s">
        <v>113</v>
      </c>
      <c r="D75" s="52"/>
      <c r="E75" s="52"/>
      <c r="F75" s="52"/>
      <c r="G75" s="52"/>
      <c r="H75" s="52"/>
      <c r="I75" s="24"/>
      <c r="J75" s="25"/>
      <c r="K75" s="25"/>
      <c r="L75" s="25"/>
      <c r="M75" s="25"/>
      <c r="N75" s="26">
        <f t="shared" si="1"/>
        <v>0</v>
      </c>
    </row>
    <row r="76" spans="1:14" ht="21" x14ac:dyDescent="0.4">
      <c r="A76" s="2" t="str">
        <f t="shared" si="2"/>
        <v>TOTALE</v>
      </c>
      <c r="B76" s="6" t="s">
        <v>132</v>
      </c>
      <c r="C76" s="20" t="s">
        <v>3</v>
      </c>
      <c r="D76" s="53" t="s">
        <v>6</v>
      </c>
      <c r="E76" s="53"/>
      <c r="F76" s="53"/>
      <c r="G76" s="8" t="s">
        <v>7</v>
      </c>
      <c r="H76" s="8" t="s">
        <v>8</v>
      </c>
      <c r="I76" s="9" t="s">
        <v>128</v>
      </c>
      <c r="J76" s="9" t="s">
        <v>128</v>
      </c>
      <c r="K76" s="9" t="s">
        <v>128</v>
      </c>
      <c r="L76" s="9" t="s">
        <v>128</v>
      </c>
      <c r="M76" s="19" t="s">
        <v>128</v>
      </c>
      <c r="N76" s="2" t="s">
        <v>131</v>
      </c>
    </row>
    <row r="77" spans="1:14" ht="31.2" x14ac:dyDescent="0.6">
      <c r="A77" s="2">
        <f t="shared" si="2"/>
        <v>19.5</v>
      </c>
      <c r="B77" s="34">
        <v>1</v>
      </c>
      <c r="C77" s="21">
        <v>27</v>
      </c>
      <c r="D77" s="54" t="s">
        <v>114</v>
      </c>
      <c r="E77" s="54"/>
      <c r="F77" s="54"/>
      <c r="G77" s="13" t="s">
        <v>39</v>
      </c>
      <c r="H77" s="13" t="s">
        <v>67</v>
      </c>
      <c r="I77" s="7">
        <v>7</v>
      </c>
      <c r="L77">
        <v>6.5</v>
      </c>
      <c r="M77">
        <v>6</v>
      </c>
      <c r="N77" s="2">
        <f t="shared" ref="N77:N87" si="3">I77+J77+K77+L77+M77</f>
        <v>19.5</v>
      </c>
    </row>
    <row r="78" spans="1:14" ht="21" x14ac:dyDescent="0.4">
      <c r="A78" s="26">
        <f t="shared" si="2"/>
        <v>0</v>
      </c>
      <c r="B78" s="32"/>
      <c r="C78" s="51" t="s">
        <v>83</v>
      </c>
      <c r="D78" s="52"/>
      <c r="E78" s="52"/>
      <c r="F78" s="52"/>
      <c r="G78" s="52"/>
      <c r="H78" s="52"/>
      <c r="I78" s="24"/>
      <c r="J78" s="25"/>
      <c r="K78" s="25"/>
      <c r="L78" s="25"/>
      <c r="M78" s="25"/>
      <c r="N78" s="26">
        <f t="shared" si="3"/>
        <v>0</v>
      </c>
    </row>
    <row r="79" spans="1:14" ht="21" x14ac:dyDescent="0.4">
      <c r="A79" s="2" t="str">
        <f t="shared" si="2"/>
        <v>TOTALE</v>
      </c>
      <c r="B79" s="6" t="s">
        <v>132</v>
      </c>
      <c r="C79" s="20" t="s">
        <v>3</v>
      </c>
      <c r="D79" s="53" t="s">
        <v>6</v>
      </c>
      <c r="E79" s="53"/>
      <c r="F79" s="53"/>
      <c r="G79" s="8" t="s">
        <v>7</v>
      </c>
      <c r="H79" s="8" t="s">
        <v>8</v>
      </c>
      <c r="I79" s="9" t="s">
        <v>128</v>
      </c>
      <c r="J79" s="9" t="s">
        <v>128</v>
      </c>
      <c r="K79" s="9" t="s">
        <v>128</v>
      </c>
      <c r="L79" s="9" t="s">
        <v>128</v>
      </c>
      <c r="M79" s="19" t="s">
        <v>128</v>
      </c>
      <c r="N79" s="2" t="s">
        <v>131</v>
      </c>
    </row>
    <row r="80" spans="1:14" ht="31.2" x14ac:dyDescent="0.6">
      <c r="A80" s="2">
        <f t="shared" si="2"/>
        <v>16</v>
      </c>
      <c r="B80" s="34">
        <v>1</v>
      </c>
      <c r="C80" s="21">
        <v>28</v>
      </c>
      <c r="D80" s="54" t="s">
        <v>63</v>
      </c>
      <c r="E80" s="54"/>
      <c r="F80" s="54"/>
      <c r="G80" s="13" t="s">
        <v>39</v>
      </c>
      <c r="H80" s="13" t="s">
        <v>64</v>
      </c>
      <c r="I80" s="7">
        <v>7</v>
      </c>
      <c r="L80">
        <v>4.5</v>
      </c>
      <c r="M80">
        <v>4.5</v>
      </c>
      <c r="N80" s="2">
        <f t="shared" si="3"/>
        <v>16</v>
      </c>
    </row>
    <row r="81" spans="1:14" ht="21" x14ac:dyDescent="0.4">
      <c r="A81" s="26">
        <f t="shared" si="2"/>
        <v>0</v>
      </c>
      <c r="B81" s="32"/>
      <c r="C81" s="51" t="s">
        <v>115</v>
      </c>
      <c r="D81" s="52"/>
      <c r="E81" s="52"/>
      <c r="F81" s="52"/>
      <c r="G81" s="52"/>
      <c r="H81" s="52"/>
      <c r="I81" s="24"/>
      <c r="J81" s="25"/>
      <c r="K81" s="25"/>
      <c r="L81" s="25"/>
      <c r="M81" s="25"/>
      <c r="N81" s="26">
        <f t="shared" si="3"/>
        <v>0</v>
      </c>
    </row>
    <row r="82" spans="1:14" ht="21" x14ac:dyDescent="0.4">
      <c r="A82" s="2" t="str">
        <f t="shared" si="2"/>
        <v>TOTALE</v>
      </c>
      <c r="B82" s="6" t="s">
        <v>132</v>
      </c>
      <c r="C82" s="20" t="s">
        <v>3</v>
      </c>
      <c r="D82" s="53" t="s">
        <v>6</v>
      </c>
      <c r="E82" s="53"/>
      <c r="F82" s="53"/>
      <c r="G82" s="8" t="s">
        <v>7</v>
      </c>
      <c r="H82" s="8" t="s">
        <v>8</v>
      </c>
      <c r="I82" s="9" t="s">
        <v>128</v>
      </c>
      <c r="J82" s="9" t="s">
        <v>128</v>
      </c>
      <c r="K82" s="9" t="s">
        <v>128</v>
      </c>
      <c r="L82" s="9" t="s">
        <v>128</v>
      </c>
      <c r="M82" s="19" t="s">
        <v>128</v>
      </c>
      <c r="N82" s="2" t="s">
        <v>131</v>
      </c>
    </row>
    <row r="83" spans="1:14" ht="33.6" x14ac:dyDescent="0.65">
      <c r="A83" s="2">
        <f t="shared" si="2"/>
        <v>18</v>
      </c>
      <c r="B83" s="35">
        <v>1</v>
      </c>
      <c r="C83" s="21">
        <v>29</v>
      </c>
      <c r="D83" s="54" t="s">
        <v>116</v>
      </c>
      <c r="E83" s="54"/>
      <c r="F83" s="54"/>
      <c r="G83" s="13" t="s">
        <v>33</v>
      </c>
      <c r="H83" s="13" t="s">
        <v>64</v>
      </c>
      <c r="I83" s="42">
        <v>7</v>
      </c>
      <c r="J83" s="43"/>
      <c r="K83" s="43"/>
      <c r="L83" s="43">
        <v>5.5</v>
      </c>
      <c r="M83" s="43">
        <v>5.5</v>
      </c>
      <c r="N83" s="44">
        <f t="shared" si="3"/>
        <v>18</v>
      </c>
    </row>
    <row r="84" spans="1:14" ht="21" x14ac:dyDescent="0.4">
      <c r="A84" s="26">
        <f t="shared" si="2"/>
        <v>0</v>
      </c>
      <c r="B84" s="32"/>
      <c r="C84" s="24"/>
      <c r="D84" s="28"/>
      <c r="E84" s="28"/>
      <c r="F84" s="28"/>
      <c r="G84" s="24"/>
      <c r="H84" s="24"/>
      <c r="I84" s="24"/>
      <c r="J84" s="25"/>
      <c r="K84" s="25"/>
      <c r="L84" s="25"/>
      <c r="M84" s="25"/>
      <c r="N84" s="26">
        <f t="shared" si="3"/>
        <v>0</v>
      </c>
    </row>
    <row r="85" spans="1:14" ht="21" x14ac:dyDescent="0.4">
      <c r="A85" s="26">
        <f t="shared" si="2"/>
        <v>0</v>
      </c>
      <c r="B85" s="32"/>
      <c r="C85" s="24"/>
      <c r="D85" s="28"/>
      <c r="E85" s="28"/>
      <c r="F85" s="28"/>
      <c r="G85" s="24"/>
      <c r="H85" s="24"/>
      <c r="I85" s="24"/>
      <c r="J85" s="25"/>
      <c r="K85" s="25"/>
      <c r="L85" s="25"/>
      <c r="M85" s="25"/>
      <c r="N85" s="26">
        <f t="shared" si="3"/>
        <v>0</v>
      </c>
    </row>
    <row r="86" spans="1:14" ht="21" x14ac:dyDescent="0.4">
      <c r="A86" s="26">
        <f t="shared" si="2"/>
        <v>0</v>
      </c>
      <c r="B86" s="32"/>
      <c r="C86" s="24"/>
      <c r="D86" s="28"/>
      <c r="E86" s="28"/>
      <c r="F86" s="28"/>
      <c r="G86" s="24"/>
      <c r="H86" s="24"/>
      <c r="I86" s="24"/>
      <c r="J86" s="25"/>
      <c r="K86" s="25"/>
      <c r="L86" s="25"/>
      <c r="M86" s="25"/>
      <c r="N86" s="26">
        <f t="shared" si="3"/>
        <v>0</v>
      </c>
    </row>
    <row r="87" spans="1:14" ht="21" x14ac:dyDescent="0.4">
      <c r="A87" s="45">
        <f t="shared" si="2"/>
        <v>0</v>
      </c>
      <c r="B87" s="46"/>
      <c r="C87" s="68" t="s">
        <v>84</v>
      </c>
      <c r="D87" s="69"/>
      <c r="E87" s="69"/>
      <c r="F87" s="69"/>
      <c r="G87" s="69"/>
      <c r="H87" s="69"/>
      <c r="I87" s="24"/>
      <c r="J87" s="25"/>
      <c r="K87" s="25"/>
      <c r="L87" s="25"/>
      <c r="M87" s="25"/>
      <c r="N87" s="26">
        <f t="shared" si="3"/>
        <v>0</v>
      </c>
    </row>
    <row r="88" spans="1:14" ht="21" x14ac:dyDescent="0.4">
      <c r="A88" s="2" t="str">
        <f t="shared" si="2"/>
        <v>TOTALE</v>
      </c>
      <c r="B88" s="6" t="s">
        <v>132</v>
      </c>
      <c r="C88" s="20" t="s">
        <v>3</v>
      </c>
      <c r="D88" s="53" t="s">
        <v>6</v>
      </c>
      <c r="E88" s="53"/>
      <c r="F88" s="53"/>
      <c r="G88" s="8" t="s">
        <v>7</v>
      </c>
      <c r="H88" s="8" t="s">
        <v>8</v>
      </c>
      <c r="I88" s="9" t="s">
        <v>128</v>
      </c>
      <c r="J88" s="9" t="s">
        <v>128</v>
      </c>
      <c r="K88" s="9" t="s">
        <v>128</v>
      </c>
      <c r="L88" s="9" t="s">
        <v>128</v>
      </c>
      <c r="M88" s="19" t="s">
        <v>128</v>
      </c>
      <c r="N88" s="2" t="s">
        <v>131</v>
      </c>
    </row>
    <row r="89" spans="1:14" ht="21" x14ac:dyDescent="0.4">
      <c r="A89" s="2">
        <f t="shared" si="2"/>
        <v>22.5</v>
      </c>
      <c r="B89" s="6">
        <v>1</v>
      </c>
      <c r="C89" s="21">
        <v>30</v>
      </c>
      <c r="D89" s="54" t="s">
        <v>70</v>
      </c>
      <c r="E89" s="54"/>
      <c r="F89" s="54"/>
      <c r="G89" s="13" t="s">
        <v>25</v>
      </c>
      <c r="H89" s="13" t="s">
        <v>64</v>
      </c>
      <c r="I89" s="7">
        <v>8</v>
      </c>
      <c r="L89">
        <v>7</v>
      </c>
      <c r="M89">
        <v>7.5</v>
      </c>
      <c r="N89" s="2">
        <f>I89+J89+K89+L89+M89</f>
        <v>22.5</v>
      </c>
    </row>
    <row r="90" spans="1:14" ht="21" x14ac:dyDescent="0.4">
      <c r="A90" s="26">
        <f t="shared" si="2"/>
        <v>0</v>
      </c>
      <c r="B90" s="32"/>
      <c r="C90" s="51" t="s">
        <v>104</v>
      </c>
      <c r="D90" s="52"/>
      <c r="E90" s="52"/>
      <c r="F90" s="52"/>
      <c r="G90" s="52"/>
      <c r="H90" s="52"/>
      <c r="I90" s="24"/>
      <c r="J90" s="25"/>
      <c r="K90" s="25"/>
      <c r="L90" s="25"/>
      <c r="M90" s="25"/>
      <c r="N90" s="26">
        <f t="shared" ref="N90:N102" si="4">I90+J90+K90+L90+M90</f>
        <v>0</v>
      </c>
    </row>
    <row r="91" spans="1:14" ht="21" x14ac:dyDescent="0.4">
      <c r="A91" s="2" t="str">
        <f t="shared" si="2"/>
        <v>TOTALE</v>
      </c>
      <c r="B91" s="6" t="s">
        <v>132</v>
      </c>
      <c r="C91" s="20" t="s">
        <v>3</v>
      </c>
      <c r="D91" s="53" t="s">
        <v>6</v>
      </c>
      <c r="E91" s="53"/>
      <c r="F91" s="53"/>
      <c r="G91" s="8" t="s">
        <v>7</v>
      </c>
      <c r="H91" s="8" t="s">
        <v>8</v>
      </c>
      <c r="I91" s="9" t="s">
        <v>128</v>
      </c>
      <c r="J91" s="9" t="s">
        <v>128</v>
      </c>
      <c r="K91" s="9" t="s">
        <v>128</v>
      </c>
      <c r="L91" s="9" t="s">
        <v>128</v>
      </c>
      <c r="M91" s="19" t="s">
        <v>128</v>
      </c>
      <c r="N91" s="2" t="s">
        <v>131</v>
      </c>
    </row>
    <row r="92" spans="1:14" ht="31.2" x14ac:dyDescent="0.6">
      <c r="A92" s="2">
        <f t="shared" si="2"/>
        <v>21</v>
      </c>
      <c r="B92" s="34">
        <v>1</v>
      </c>
      <c r="C92" s="21">
        <v>31</v>
      </c>
      <c r="D92" s="52" t="s">
        <v>105</v>
      </c>
      <c r="E92" s="52"/>
      <c r="F92" s="52"/>
      <c r="G92" s="13" t="s">
        <v>39</v>
      </c>
      <c r="H92" s="13" t="s">
        <v>106</v>
      </c>
      <c r="I92" s="7">
        <v>8</v>
      </c>
      <c r="L92">
        <v>6.5</v>
      </c>
      <c r="M92">
        <v>6.5</v>
      </c>
      <c r="N92" s="2">
        <f t="shared" si="4"/>
        <v>21</v>
      </c>
    </row>
    <row r="93" spans="1:14" ht="21" x14ac:dyDescent="0.4">
      <c r="A93" s="26">
        <f t="shared" si="2"/>
        <v>0</v>
      </c>
      <c r="B93" s="32"/>
      <c r="C93" s="51" t="s">
        <v>123</v>
      </c>
      <c r="D93" s="52"/>
      <c r="E93" s="52"/>
      <c r="F93" s="52"/>
      <c r="G93" s="52"/>
      <c r="H93" s="52"/>
      <c r="I93" s="24"/>
      <c r="J93" s="25"/>
      <c r="K93" s="25"/>
      <c r="L93" s="25"/>
      <c r="M93" s="25"/>
      <c r="N93" s="26">
        <f t="shared" si="4"/>
        <v>0</v>
      </c>
    </row>
    <row r="94" spans="1:14" ht="21" x14ac:dyDescent="0.4">
      <c r="A94" s="40" t="str">
        <f t="shared" si="2"/>
        <v>TOTALE</v>
      </c>
      <c r="B94" s="41" t="s">
        <v>132</v>
      </c>
      <c r="C94" s="20" t="s">
        <v>3</v>
      </c>
      <c r="D94" s="53" t="s">
        <v>6</v>
      </c>
      <c r="E94" s="53"/>
      <c r="F94" s="53"/>
      <c r="G94" s="8" t="s">
        <v>7</v>
      </c>
      <c r="H94" s="8" t="s">
        <v>8</v>
      </c>
      <c r="I94" s="9" t="s">
        <v>128</v>
      </c>
      <c r="J94" s="9" t="s">
        <v>128</v>
      </c>
      <c r="K94" s="9" t="s">
        <v>128</v>
      </c>
      <c r="L94" s="9" t="s">
        <v>128</v>
      </c>
      <c r="M94" s="19" t="s">
        <v>128</v>
      </c>
      <c r="N94" s="2" t="s">
        <v>131</v>
      </c>
    </row>
    <row r="95" spans="1:14" ht="21" x14ac:dyDescent="0.4">
      <c r="A95" s="40">
        <f t="shared" si="2"/>
        <v>20.5</v>
      </c>
      <c r="B95" s="41">
        <v>1</v>
      </c>
      <c r="C95" s="22">
        <v>32</v>
      </c>
      <c r="D95" s="54" t="s">
        <v>68</v>
      </c>
      <c r="E95" s="54"/>
      <c r="F95" s="54"/>
      <c r="G95" s="13" t="s">
        <v>25</v>
      </c>
      <c r="H95" s="13" t="s">
        <v>67</v>
      </c>
      <c r="I95" s="7">
        <v>7</v>
      </c>
      <c r="L95">
        <v>6.5</v>
      </c>
      <c r="M95">
        <v>7</v>
      </c>
      <c r="N95" s="2">
        <f t="shared" si="4"/>
        <v>20.5</v>
      </c>
    </row>
    <row r="96" spans="1:14" ht="21" x14ac:dyDescent="0.4">
      <c r="A96" s="26">
        <f t="shared" si="2"/>
        <v>0</v>
      </c>
      <c r="B96" s="32"/>
      <c r="C96" s="51" t="s">
        <v>34</v>
      </c>
      <c r="D96" s="52"/>
      <c r="E96" s="52"/>
      <c r="F96" s="52"/>
      <c r="G96" s="52"/>
      <c r="H96" s="52"/>
      <c r="I96" s="24"/>
      <c r="J96" s="25"/>
      <c r="K96" s="25"/>
      <c r="L96" s="25"/>
      <c r="M96" s="25"/>
      <c r="N96" s="26">
        <f t="shared" si="4"/>
        <v>0</v>
      </c>
    </row>
    <row r="97" spans="1:14" ht="21" x14ac:dyDescent="0.4">
      <c r="A97" s="2" t="str">
        <f t="shared" si="2"/>
        <v>TOTALE</v>
      </c>
      <c r="B97" s="6" t="s">
        <v>132</v>
      </c>
      <c r="C97" s="20" t="s">
        <v>3</v>
      </c>
      <c r="D97" s="8" t="s">
        <v>5</v>
      </c>
      <c r="E97" s="8" t="s">
        <v>4</v>
      </c>
      <c r="F97" s="8" t="s">
        <v>6</v>
      </c>
      <c r="G97" s="8" t="s">
        <v>7</v>
      </c>
      <c r="H97" s="8" t="s">
        <v>8</v>
      </c>
      <c r="I97" s="9" t="s">
        <v>128</v>
      </c>
      <c r="J97" s="9" t="s">
        <v>128</v>
      </c>
      <c r="K97" s="9" t="s">
        <v>128</v>
      </c>
      <c r="L97" s="9" t="s">
        <v>128</v>
      </c>
      <c r="M97" s="19" t="s">
        <v>128</v>
      </c>
      <c r="N97" s="2" t="s">
        <v>131</v>
      </c>
    </row>
    <row r="98" spans="1:14" ht="21" customHeight="1" x14ac:dyDescent="0.35">
      <c r="A98" s="49">
        <f t="shared" si="2"/>
        <v>23.5</v>
      </c>
      <c r="B98" s="55">
        <v>1</v>
      </c>
      <c r="C98" s="63">
        <v>33</v>
      </c>
      <c r="D98" s="10" t="s">
        <v>14</v>
      </c>
      <c r="E98" s="10" t="s">
        <v>35</v>
      </c>
      <c r="F98" s="64" t="s">
        <v>38</v>
      </c>
      <c r="G98" s="65" t="s">
        <v>39</v>
      </c>
      <c r="H98" s="65" t="s">
        <v>40</v>
      </c>
      <c r="I98" s="57">
        <v>8</v>
      </c>
      <c r="J98" s="59"/>
      <c r="K98" s="59"/>
      <c r="L98" s="59">
        <v>7.5</v>
      </c>
      <c r="M98" s="47">
        <v>8</v>
      </c>
      <c r="N98" s="49">
        <f t="shared" si="4"/>
        <v>23.5</v>
      </c>
    </row>
    <row r="99" spans="1:14" ht="21" customHeight="1" x14ac:dyDescent="0.35">
      <c r="A99" s="50"/>
      <c r="B99" s="56"/>
      <c r="C99" s="63"/>
      <c r="D99" s="10" t="s">
        <v>36</v>
      </c>
      <c r="E99" s="10" t="s">
        <v>37</v>
      </c>
      <c r="F99" s="64"/>
      <c r="G99" s="65"/>
      <c r="H99" s="65"/>
      <c r="I99" s="58"/>
      <c r="J99" s="60"/>
      <c r="K99" s="60"/>
      <c r="L99" s="60"/>
      <c r="M99" s="48"/>
      <c r="N99" s="50"/>
    </row>
    <row r="100" spans="1:14" ht="21" x14ac:dyDescent="0.4">
      <c r="A100" s="26">
        <f t="shared" si="2"/>
        <v>0</v>
      </c>
      <c r="B100" s="32"/>
      <c r="C100" s="51" t="s">
        <v>126</v>
      </c>
      <c r="D100" s="52"/>
      <c r="E100" s="52"/>
      <c r="F100" s="52"/>
      <c r="G100" s="52"/>
      <c r="H100" s="52"/>
      <c r="I100" s="24"/>
      <c r="J100" s="25"/>
      <c r="K100" s="25"/>
      <c r="L100" s="25"/>
      <c r="M100" s="25"/>
      <c r="N100" s="26">
        <f t="shared" si="4"/>
        <v>0</v>
      </c>
    </row>
    <row r="101" spans="1:14" ht="21" x14ac:dyDescent="0.4">
      <c r="A101" s="2" t="str">
        <f t="shared" si="2"/>
        <v>TOTALE</v>
      </c>
      <c r="B101" s="6" t="s">
        <v>132</v>
      </c>
      <c r="C101" s="20" t="s">
        <v>3</v>
      </c>
      <c r="D101" s="53" t="s">
        <v>6</v>
      </c>
      <c r="E101" s="53"/>
      <c r="F101" s="53"/>
      <c r="G101" s="8" t="s">
        <v>7</v>
      </c>
      <c r="H101" s="8" t="s">
        <v>8</v>
      </c>
      <c r="I101" s="9" t="s">
        <v>128</v>
      </c>
      <c r="J101" s="9" t="s">
        <v>128</v>
      </c>
      <c r="K101" s="9" t="s">
        <v>128</v>
      </c>
      <c r="L101" s="9" t="s">
        <v>128</v>
      </c>
      <c r="M101" s="19" t="s">
        <v>128</v>
      </c>
      <c r="N101" s="2" t="s">
        <v>131</v>
      </c>
    </row>
    <row r="102" spans="1:14" ht="21" x14ac:dyDescent="0.4">
      <c r="A102" s="2">
        <f t="shared" si="2"/>
        <v>19</v>
      </c>
      <c r="B102" s="6">
        <v>2</v>
      </c>
      <c r="C102" s="21">
        <v>34</v>
      </c>
      <c r="D102" s="54" t="s">
        <v>65</v>
      </c>
      <c r="E102" s="54"/>
      <c r="F102" s="54"/>
      <c r="G102" s="13" t="s">
        <v>33</v>
      </c>
      <c r="H102" s="13" t="s">
        <v>40</v>
      </c>
      <c r="I102" s="7">
        <v>8</v>
      </c>
      <c r="L102">
        <v>5.5</v>
      </c>
      <c r="M102">
        <v>5.5</v>
      </c>
      <c r="N102" s="2">
        <f t="shared" si="4"/>
        <v>19</v>
      </c>
    </row>
    <row r="103" spans="1:14" ht="21" x14ac:dyDescent="0.4">
      <c r="A103" s="2">
        <f t="shared" si="2"/>
        <v>22.5</v>
      </c>
      <c r="B103" s="6">
        <v>1</v>
      </c>
      <c r="C103" s="21">
        <v>35</v>
      </c>
      <c r="D103" s="54" t="s">
        <v>117</v>
      </c>
      <c r="E103" s="54"/>
      <c r="F103" s="54"/>
      <c r="G103" s="13" t="s">
        <v>39</v>
      </c>
      <c r="H103" s="13" t="s">
        <v>40</v>
      </c>
      <c r="I103" s="7">
        <v>9</v>
      </c>
      <c r="L103">
        <v>6.5</v>
      </c>
      <c r="M103">
        <v>7</v>
      </c>
      <c r="N103" s="2">
        <f>I103+J103+K103+L103+M103</f>
        <v>22.5</v>
      </c>
    </row>
    <row r="104" spans="1:14" ht="21" x14ac:dyDescent="0.4">
      <c r="A104" s="26">
        <f t="shared" si="2"/>
        <v>0</v>
      </c>
      <c r="B104" s="32"/>
      <c r="C104" s="51" t="s">
        <v>44</v>
      </c>
      <c r="D104" s="52"/>
      <c r="E104" s="52"/>
      <c r="F104" s="52"/>
      <c r="G104" s="52"/>
      <c r="H104" s="52"/>
      <c r="I104" s="24"/>
      <c r="J104" s="25"/>
      <c r="K104" s="25"/>
      <c r="L104" s="25"/>
      <c r="M104" s="25"/>
      <c r="N104" s="26">
        <f t="shared" ref="N104:N114" si="5">I104+J104+K104+L104+M104</f>
        <v>0</v>
      </c>
    </row>
    <row r="105" spans="1:14" ht="21" x14ac:dyDescent="0.4">
      <c r="A105" s="2" t="str">
        <f t="shared" si="2"/>
        <v>TOTALE</v>
      </c>
      <c r="B105" s="6" t="s">
        <v>132</v>
      </c>
      <c r="C105" s="20" t="s">
        <v>3</v>
      </c>
      <c r="D105" s="53" t="s">
        <v>6</v>
      </c>
      <c r="E105" s="53"/>
      <c r="F105" s="53"/>
      <c r="G105" s="8" t="s">
        <v>7</v>
      </c>
      <c r="H105" s="8" t="s">
        <v>8</v>
      </c>
      <c r="I105" s="9" t="s">
        <v>128</v>
      </c>
      <c r="J105" s="9" t="s">
        <v>128</v>
      </c>
      <c r="K105" s="9" t="s">
        <v>128</v>
      </c>
      <c r="L105" s="9" t="s">
        <v>128</v>
      </c>
      <c r="M105" s="19" t="s">
        <v>128</v>
      </c>
      <c r="N105" s="2" t="s">
        <v>131</v>
      </c>
    </row>
    <row r="106" spans="1:14" ht="31.2" x14ac:dyDescent="0.6">
      <c r="A106" s="2">
        <f t="shared" si="2"/>
        <v>20.100000000000001</v>
      </c>
      <c r="B106" s="34">
        <v>1</v>
      </c>
      <c r="C106" s="21">
        <v>36</v>
      </c>
      <c r="D106" s="54" t="s">
        <v>45</v>
      </c>
      <c r="E106" s="54"/>
      <c r="F106" s="54"/>
      <c r="G106" s="13" t="s">
        <v>46</v>
      </c>
      <c r="H106" s="13" t="s">
        <v>31</v>
      </c>
      <c r="I106" s="7">
        <v>7</v>
      </c>
      <c r="L106">
        <v>6.6</v>
      </c>
      <c r="M106">
        <v>6.5</v>
      </c>
      <c r="N106" s="2">
        <f t="shared" si="5"/>
        <v>20.100000000000001</v>
      </c>
    </row>
    <row r="107" spans="1:14" ht="21" x14ac:dyDescent="0.4">
      <c r="A107" s="26">
        <f t="shared" si="2"/>
        <v>0</v>
      </c>
      <c r="B107" s="32"/>
      <c r="C107" s="51" t="s">
        <v>87</v>
      </c>
      <c r="D107" s="52"/>
      <c r="E107" s="52"/>
      <c r="F107" s="52"/>
      <c r="G107" s="52"/>
      <c r="H107" s="52"/>
      <c r="I107" s="24"/>
      <c r="J107" s="25"/>
      <c r="K107" s="25"/>
      <c r="L107" s="25"/>
      <c r="M107" s="25"/>
      <c r="N107" s="26">
        <f t="shared" si="5"/>
        <v>0</v>
      </c>
    </row>
    <row r="108" spans="1:14" ht="21" x14ac:dyDescent="0.4">
      <c r="A108" s="2" t="str">
        <f t="shared" si="2"/>
        <v>TOTALE</v>
      </c>
      <c r="B108" s="6" t="s">
        <v>132</v>
      </c>
      <c r="C108" s="20" t="s">
        <v>3</v>
      </c>
      <c r="D108" s="53" t="s">
        <v>6</v>
      </c>
      <c r="E108" s="53"/>
      <c r="F108" s="53"/>
      <c r="G108" s="8" t="s">
        <v>7</v>
      </c>
      <c r="H108" s="8" t="s">
        <v>8</v>
      </c>
      <c r="I108" s="9" t="s">
        <v>128</v>
      </c>
      <c r="J108" s="9" t="s">
        <v>128</v>
      </c>
      <c r="K108" s="9" t="s">
        <v>128</v>
      </c>
      <c r="L108" s="9" t="s">
        <v>128</v>
      </c>
      <c r="M108" s="19" t="s">
        <v>128</v>
      </c>
      <c r="N108" s="2" t="s">
        <v>131</v>
      </c>
    </row>
    <row r="109" spans="1:14" ht="31.2" x14ac:dyDescent="0.6">
      <c r="A109" s="2">
        <f t="shared" si="2"/>
        <v>20.5</v>
      </c>
      <c r="B109" s="34">
        <v>1</v>
      </c>
      <c r="C109" s="21">
        <v>37</v>
      </c>
      <c r="D109" s="54" t="s">
        <v>43</v>
      </c>
      <c r="E109" s="54"/>
      <c r="F109" s="54"/>
      <c r="G109" s="13" t="s">
        <v>42</v>
      </c>
      <c r="H109" s="13" t="s">
        <v>31</v>
      </c>
      <c r="I109" s="7">
        <v>7</v>
      </c>
      <c r="L109">
        <v>7</v>
      </c>
      <c r="M109">
        <v>6.5</v>
      </c>
      <c r="N109" s="2">
        <f t="shared" si="5"/>
        <v>20.5</v>
      </c>
    </row>
    <row r="110" spans="1:14" ht="21" x14ac:dyDescent="0.4">
      <c r="A110" s="26">
        <f t="shared" si="2"/>
        <v>0</v>
      </c>
      <c r="B110" s="32"/>
      <c r="C110" s="51" t="s">
        <v>124</v>
      </c>
      <c r="D110" s="52"/>
      <c r="E110" s="52"/>
      <c r="F110" s="52"/>
      <c r="G110" s="52"/>
      <c r="H110" s="52"/>
      <c r="I110" s="24"/>
      <c r="J110" s="25"/>
      <c r="K110" s="25"/>
      <c r="L110" s="25"/>
      <c r="M110" s="25"/>
      <c r="N110" s="26">
        <f t="shared" si="5"/>
        <v>0</v>
      </c>
    </row>
    <row r="111" spans="1:14" ht="21" x14ac:dyDescent="0.4">
      <c r="A111" s="40" t="str">
        <f t="shared" si="2"/>
        <v>TOTALE</v>
      </c>
      <c r="B111" s="41" t="s">
        <v>132</v>
      </c>
      <c r="C111" s="20" t="s">
        <v>3</v>
      </c>
      <c r="D111" s="53" t="s">
        <v>6</v>
      </c>
      <c r="E111" s="53"/>
      <c r="F111" s="53"/>
      <c r="G111" s="8" t="s">
        <v>7</v>
      </c>
      <c r="H111" s="8" t="s">
        <v>8</v>
      </c>
      <c r="I111" s="9" t="s">
        <v>128</v>
      </c>
      <c r="J111" s="9" t="s">
        <v>128</v>
      </c>
      <c r="K111" s="9" t="s">
        <v>128</v>
      </c>
      <c r="L111" s="9" t="s">
        <v>128</v>
      </c>
      <c r="M111" s="19" t="s">
        <v>128</v>
      </c>
      <c r="N111" s="2" t="s">
        <v>131</v>
      </c>
    </row>
    <row r="112" spans="1:14" ht="21" x14ac:dyDescent="0.4">
      <c r="A112" s="40">
        <f t="shared" si="2"/>
        <v>19.5</v>
      </c>
      <c r="B112" s="41">
        <v>1</v>
      </c>
      <c r="C112" s="23">
        <v>38</v>
      </c>
      <c r="D112" s="54" t="s">
        <v>69</v>
      </c>
      <c r="E112" s="54"/>
      <c r="F112" s="54"/>
      <c r="G112" s="13" t="s">
        <v>25</v>
      </c>
      <c r="H112" s="13" t="s">
        <v>67</v>
      </c>
      <c r="I112" s="7">
        <v>7</v>
      </c>
      <c r="L112">
        <v>6</v>
      </c>
      <c r="M112">
        <v>6.5</v>
      </c>
      <c r="N112" s="2">
        <f t="shared" si="5"/>
        <v>19.5</v>
      </c>
    </row>
    <row r="113" spans="1:14" ht="21" x14ac:dyDescent="0.4">
      <c r="A113" s="25"/>
      <c r="B113" s="33"/>
      <c r="C113" s="24"/>
      <c r="D113" s="24"/>
      <c r="E113" s="24"/>
      <c r="F113" s="24"/>
      <c r="G113" s="24"/>
      <c r="H113" s="24"/>
      <c r="I113" s="24"/>
      <c r="J113" s="25"/>
      <c r="K113" s="25"/>
      <c r="L113" s="25"/>
      <c r="M113" s="25"/>
      <c r="N113" s="26">
        <f t="shared" si="5"/>
        <v>0</v>
      </c>
    </row>
    <row r="114" spans="1:14" ht="21" x14ac:dyDescent="0.4">
      <c r="A114" s="25"/>
      <c r="B114" s="33"/>
      <c r="C114" s="24"/>
      <c r="D114" s="24"/>
      <c r="E114" s="24"/>
      <c r="F114" s="24"/>
      <c r="G114" s="24"/>
      <c r="H114" s="24"/>
      <c r="I114" s="24"/>
      <c r="J114" s="25"/>
      <c r="K114" s="25"/>
      <c r="L114" s="25"/>
      <c r="M114" s="25"/>
      <c r="N114" s="31">
        <f t="shared" si="5"/>
        <v>0</v>
      </c>
    </row>
    <row r="115" spans="1:14" ht="21" x14ac:dyDescent="0.4">
      <c r="C115" s="18"/>
      <c r="D115" s="7"/>
      <c r="E115" s="7"/>
      <c r="F115" s="7"/>
      <c r="G115" s="7"/>
      <c r="H115" s="7"/>
      <c r="I115" s="7"/>
    </row>
    <row r="116" spans="1:14" ht="21" x14ac:dyDescent="0.4">
      <c r="C116" s="18"/>
      <c r="D116" s="7"/>
      <c r="E116" s="7"/>
      <c r="F116" s="7"/>
      <c r="G116" s="7"/>
      <c r="H116" s="7"/>
      <c r="I116" s="7"/>
    </row>
    <row r="117" spans="1:14" ht="21" x14ac:dyDescent="0.4">
      <c r="C117" s="18"/>
      <c r="D117" s="7"/>
      <c r="E117" s="7"/>
      <c r="F117" s="7"/>
      <c r="G117" s="7"/>
      <c r="H117" s="7"/>
      <c r="I117" s="7"/>
    </row>
    <row r="118" spans="1:14" ht="21" x14ac:dyDescent="0.4">
      <c r="C118" s="51" t="s">
        <v>133</v>
      </c>
      <c r="D118" s="52"/>
      <c r="E118" s="52"/>
      <c r="F118" s="52"/>
      <c r="G118" s="52"/>
      <c r="H118" s="52"/>
      <c r="I118" s="7"/>
    </row>
    <row r="119" spans="1:14" ht="21" x14ac:dyDescent="0.4">
      <c r="A119" s="2" t="s">
        <v>131</v>
      </c>
      <c r="B119" s="6" t="s">
        <v>132</v>
      </c>
      <c r="C119" s="20" t="s">
        <v>3</v>
      </c>
      <c r="D119" s="53" t="s">
        <v>6</v>
      </c>
      <c r="E119" s="53"/>
      <c r="F119" s="53"/>
      <c r="G119" s="8" t="s">
        <v>7</v>
      </c>
      <c r="H119" s="8" t="s">
        <v>8</v>
      </c>
      <c r="I119" s="7"/>
    </row>
    <row r="120" spans="1:14" ht="31.2" x14ac:dyDescent="0.6">
      <c r="A120" s="2">
        <f>A95</f>
        <v>20.5</v>
      </c>
      <c r="B120" s="34"/>
      <c r="C120" s="14">
        <v>32</v>
      </c>
      <c r="D120" s="54" t="s">
        <v>68</v>
      </c>
      <c r="E120" s="54"/>
      <c r="F120" s="54"/>
      <c r="G120" s="13" t="s">
        <v>25</v>
      </c>
      <c r="H120" s="13" t="s">
        <v>67</v>
      </c>
      <c r="I120" s="7"/>
    </row>
    <row r="121" spans="1:14" ht="31.2" x14ac:dyDescent="0.6">
      <c r="A121" s="2">
        <f>A112</f>
        <v>19.5</v>
      </c>
      <c r="B121" s="34"/>
      <c r="C121" s="15">
        <v>38</v>
      </c>
      <c r="D121" s="54" t="s">
        <v>69</v>
      </c>
      <c r="E121" s="54"/>
      <c r="F121" s="54"/>
      <c r="G121" s="13" t="s">
        <v>25</v>
      </c>
      <c r="H121" s="13" t="s">
        <v>67</v>
      </c>
      <c r="I121" s="7"/>
    </row>
    <row r="122" spans="1:14" ht="21" x14ac:dyDescent="0.4">
      <c r="C122" s="18"/>
      <c r="D122" s="7"/>
      <c r="E122" s="7"/>
      <c r="F122" s="7"/>
      <c r="G122" s="7"/>
      <c r="H122" s="7"/>
      <c r="I122" s="7"/>
    </row>
    <row r="123" spans="1:14" ht="21" x14ac:dyDescent="0.4">
      <c r="C123" s="18"/>
      <c r="D123" s="7"/>
      <c r="E123" s="7"/>
      <c r="F123" s="7"/>
      <c r="G123" s="7"/>
      <c r="H123" s="7"/>
      <c r="I123" s="7"/>
    </row>
    <row r="124" spans="1:14" ht="21" x14ac:dyDescent="0.4">
      <c r="C124" s="18"/>
      <c r="D124" s="7"/>
      <c r="E124" s="7"/>
      <c r="F124" s="7"/>
      <c r="G124" s="7"/>
      <c r="H124" s="7"/>
      <c r="I124" s="7"/>
    </row>
    <row r="125" spans="1:14" ht="21" x14ac:dyDescent="0.4">
      <c r="C125" s="18"/>
      <c r="D125" s="7"/>
      <c r="E125" s="7"/>
      <c r="F125" s="7"/>
      <c r="G125" s="7"/>
      <c r="H125" s="7"/>
      <c r="I125" s="7"/>
    </row>
    <row r="126" spans="1:14" ht="21" x14ac:dyDescent="0.4">
      <c r="C126" s="18"/>
      <c r="D126" s="7"/>
      <c r="E126" s="7"/>
      <c r="F126" s="7"/>
      <c r="G126" s="7"/>
      <c r="H126" s="7"/>
      <c r="I126" s="7"/>
    </row>
    <row r="127" spans="1:14" ht="21" x14ac:dyDescent="0.4">
      <c r="C127" s="18"/>
      <c r="D127" s="7"/>
      <c r="E127" s="7"/>
      <c r="F127" s="7"/>
      <c r="G127" s="7"/>
      <c r="H127" s="7"/>
      <c r="I127" s="7"/>
    </row>
    <row r="128" spans="1:14" ht="21" x14ac:dyDescent="0.4">
      <c r="C128" s="18"/>
      <c r="D128" s="7"/>
      <c r="E128" s="7"/>
      <c r="F128" s="7"/>
      <c r="G128" s="7"/>
      <c r="H128" s="7"/>
      <c r="I128" s="7"/>
    </row>
    <row r="129" spans="3:9" ht="21" x14ac:dyDescent="0.4">
      <c r="C129" s="18"/>
      <c r="D129" s="7"/>
      <c r="E129" s="7"/>
      <c r="F129" s="7"/>
      <c r="G129" s="7"/>
      <c r="H129" s="7"/>
      <c r="I129" s="7"/>
    </row>
    <row r="130" spans="3:9" ht="21" x14ac:dyDescent="0.4">
      <c r="C130" s="18"/>
      <c r="D130" s="7"/>
      <c r="E130" s="7"/>
      <c r="F130" s="7"/>
      <c r="G130" s="7"/>
      <c r="H130" s="7"/>
      <c r="I130" s="7"/>
    </row>
    <row r="131" spans="3:9" ht="21" x14ac:dyDescent="0.4">
      <c r="C131" s="18"/>
      <c r="D131" s="7"/>
      <c r="E131" s="7"/>
      <c r="F131" s="7"/>
      <c r="G131" s="7"/>
      <c r="H131" s="7"/>
      <c r="I131" s="7"/>
    </row>
    <row r="132" spans="3:9" ht="21" x14ac:dyDescent="0.4">
      <c r="C132" s="18"/>
      <c r="D132" s="7"/>
      <c r="E132" s="7"/>
      <c r="F132" s="7"/>
      <c r="G132" s="7"/>
      <c r="H132" s="7"/>
      <c r="I132" s="7"/>
    </row>
    <row r="133" spans="3:9" ht="21" x14ac:dyDescent="0.4">
      <c r="C133" s="18"/>
      <c r="D133" s="7"/>
      <c r="E133" s="7"/>
      <c r="F133" s="7"/>
      <c r="G133" s="7"/>
      <c r="H133" s="7"/>
      <c r="I133" s="7"/>
    </row>
    <row r="134" spans="3:9" ht="21" x14ac:dyDescent="0.4">
      <c r="C134" s="18"/>
      <c r="D134" s="7"/>
      <c r="E134" s="7"/>
      <c r="F134" s="7"/>
      <c r="G134" s="7"/>
      <c r="H134" s="7"/>
      <c r="I134" s="7"/>
    </row>
    <row r="135" spans="3:9" ht="21" x14ac:dyDescent="0.4">
      <c r="C135" s="18"/>
      <c r="D135" s="7"/>
      <c r="E135" s="7"/>
      <c r="F135" s="7"/>
      <c r="G135" s="7"/>
      <c r="H135" s="7"/>
      <c r="I135" s="7"/>
    </row>
    <row r="136" spans="3:9" ht="21" x14ac:dyDescent="0.4">
      <c r="C136" s="18"/>
      <c r="D136" s="7"/>
      <c r="E136" s="7"/>
      <c r="F136" s="7"/>
      <c r="G136" s="7"/>
      <c r="H136" s="7"/>
      <c r="I136" s="7"/>
    </row>
    <row r="137" spans="3:9" ht="21" x14ac:dyDescent="0.4">
      <c r="C137" s="18"/>
      <c r="D137" s="7"/>
      <c r="E137" s="7"/>
      <c r="F137" s="7"/>
      <c r="G137" s="7"/>
      <c r="H137" s="7"/>
      <c r="I137" s="7"/>
    </row>
    <row r="138" spans="3:9" ht="21" x14ac:dyDescent="0.4">
      <c r="C138" s="18"/>
      <c r="D138" s="7"/>
      <c r="E138" s="7"/>
      <c r="F138" s="7"/>
      <c r="G138" s="7"/>
      <c r="H138" s="7"/>
      <c r="I138" s="7"/>
    </row>
    <row r="139" spans="3:9" ht="21" x14ac:dyDescent="0.4">
      <c r="C139" s="18"/>
      <c r="D139" s="7"/>
      <c r="E139" s="7"/>
      <c r="F139" s="7"/>
      <c r="G139" s="7"/>
      <c r="H139" s="7"/>
      <c r="I139" s="7"/>
    </row>
    <row r="140" spans="3:9" ht="21" x14ac:dyDescent="0.4">
      <c r="C140" s="18"/>
      <c r="D140" s="7"/>
      <c r="E140" s="7"/>
      <c r="F140" s="7"/>
      <c r="G140" s="7"/>
      <c r="H140" s="7"/>
      <c r="I140" s="7"/>
    </row>
    <row r="141" spans="3:9" ht="21" x14ac:dyDescent="0.4">
      <c r="C141" s="18"/>
      <c r="D141" s="7"/>
      <c r="E141" s="7"/>
      <c r="F141" s="7"/>
      <c r="G141" s="7"/>
      <c r="H141" s="7"/>
      <c r="I141" s="7"/>
    </row>
  </sheetData>
  <mergeCells count="162">
    <mergeCell ref="C1:I1"/>
    <mergeCell ref="C2:I2"/>
    <mergeCell ref="C3:I3"/>
    <mergeCell ref="C5:H5"/>
    <mergeCell ref="C8:H8"/>
    <mergeCell ref="C13:H13"/>
    <mergeCell ref="C16:H16"/>
    <mergeCell ref="C20:H20"/>
    <mergeCell ref="C24:H24"/>
    <mergeCell ref="C29:H29"/>
    <mergeCell ref="C32:H32"/>
    <mergeCell ref="C34:C35"/>
    <mergeCell ref="F34:F35"/>
    <mergeCell ref="G34:G35"/>
    <mergeCell ref="H34:H35"/>
    <mergeCell ref="G50:G51"/>
    <mergeCell ref="H50:H51"/>
    <mergeCell ref="C42:H42"/>
    <mergeCell ref="C44:C45"/>
    <mergeCell ref="F44:F45"/>
    <mergeCell ref="G44:G45"/>
    <mergeCell ref="H44:H45"/>
    <mergeCell ref="C46:H46"/>
    <mergeCell ref="C36:C37"/>
    <mergeCell ref="F36:F37"/>
    <mergeCell ref="G36:G37"/>
    <mergeCell ref="H36:H37"/>
    <mergeCell ref="C38:H38"/>
    <mergeCell ref="C40:C41"/>
    <mergeCell ref="F40:F41"/>
    <mergeCell ref="G40:G41"/>
    <mergeCell ref="D60:F60"/>
    <mergeCell ref="D61:F61"/>
    <mergeCell ref="D62:F62"/>
    <mergeCell ref="D63:F63"/>
    <mergeCell ref="D64:F64"/>
    <mergeCell ref="C65:H65"/>
    <mergeCell ref="C52:H52"/>
    <mergeCell ref="C54:C55"/>
    <mergeCell ref="F54:F55"/>
    <mergeCell ref="G54:G55"/>
    <mergeCell ref="H54:H55"/>
    <mergeCell ref="C59:H59"/>
    <mergeCell ref="D83:F83"/>
    <mergeCell ref="C72:H72"/>
    <mergeCell ref="D73:F73"/>
    <mergeCell ref="D74:F74"/>
    <mergeCell ref="C75:H75"/>
    <mergeCell ref="D76:F76"/>
    <mergeCell ref="D77:F77"/>
    <mergeCell ref="D66:F66"/>
    <mergeCell ref="D67:F67"/>
    <mergeCell ref="D68:F68"/>
    <mergeCell ref="C69:H69"/>
    <mergeCell ref="D70:F70"/>
    <mergeCell ref="D71:F71"/>
    <mergeCell ref="N34:N35"/>
    <mergeCell ref="N36:N37"/>
    <mergeCell ref="J34:J35"/>
    <mergeCell ref="K34:K35"/>
    <mergeCell ref="L34:L35"/>
    <mergeCell ref="D106:F106"/>
    <mergeCell ref="C107:H107"/>
    <mergeCell ref="D108:F108"/>
    <mergeCell ref="D109:F109"/>
    <mergeCell ref="C100:H100"/>
    <mergeCell ref="D101:F101"/>
    <mergeCell ref="D102:F102"/>
    <mergeCell ref="D103:F103"/>
    <mergeCell ref="C104:H104"/>
    <mergeCell ref="D105:F105"/>
    <mergeCell ref="C93:H93"/>
    <mergeCell ref="D94:F94"/>
    <mergeCell ref="D95:F95"/>
    <mergeCell ref="C96:H96"/>
    <mergeCell ref="C98:C99"/>
    <mergeCell ref="F98:F99"/>
    <mergeCell ref="G98:G99"/>
    <mergeCell ref="H98:H99"/>
    <mergeCell ref="C87:H87"/>
    <mergeCell ref="M34:M35"/>
    <mergeCell ref="M36:M37"/>
    <mergeCell ref="L36:L37"/>
    <mergeCell ref="K36:K37"/>
    <mergeCell ref="J36:J37"/>
    <mergeCell ref="A34:A35"/>
    <mergeCell ref="A36:A37"/>
    <mergeCell ref="D112:F112"/>
    <mergeCell ref="B34:B35"/>
    <mergeCell ref="B36:B37"/>
    <mergeCell ref="I36:I37"/>
    <mergeCell ref="I34:I35"/>
    <mergeCell ref="C110:H110"/>
    <mergeCell ref="D111:F111"/>
    <mergeCell ref="D88:F88"/>
    <mergeCell ref="D89:F89"/>
    <mergeCell ref="C90:H90"/>
    <mergeCell ref="D91:F91"/>
    <mergeCell ref="D92:F92"/>
    <mergeCell ref="C78:H78"/>
    <mergeCell ref="D79:F79"/>
    <mergeCell ref="D80:F80"/>
    <mergeCell ref="C81:H81"/>
    <mergeCell ref="D82:F82"/>
    <mergeCell ref="J44:J45"/>
    <mergeCell ref="I44:I45"/>
    <mergeCell ref="B44:B45"/>
    <mergeCell ref="A44:A45"/>
    <mergeCell ref="A48:A49"/>
    <mergeCell ref="B48:B49"/>
    <mergeCell ref="M40:M41"/>
    <mergeCell ref="N40:N41"/>
    <mergeCell ref="N44:N45"/>
    <mergeCell ref="M44:M45"/>
    <mergeCell ref="L44:L45"/>
    <mergeCell ref="K44:K45"/>
    <mergeCell ref="A40:A41"/>
    <mergeCell ref="B40:B41"/>
    <mergeCell ref="I40:I41"/>
    <mergeCell ref="J40:J41"/>
    <mergeCell ref="K40:K41"/>
    <mergeCell ref="L40:L41"/>
    <mergeCell ref="C48:C49"/>
    <mergeCell ref="F48:F49"/>
    <mergeCell ref="G48:G49"/>
    <mergeCell ref="H48:H49"/>
    <mergeCell ref="N48:N49"/>
    <mergeCell ref="K48:K49"/>
    <mergeCell ref="N50:N51"/>
    <mergeCell ref="A54:A55"/>
    <mergeCell ref="I54:I55"/>
    <mergeCell ref="J54:J55"/>
    <mergeCell ref="K54:K55"/>
    <mergeCell ref="L54:L55"/>
    <mergeCell ref="M54:M55"/>
    <mergeCell ref="N54:N55"/>
    <mergeCell ref="B54:B55"/>
    <mergeCell ref="K50:K51"/>
    <mergeCell ref="L48:L49"/>
    <mergeCell ref="L50:L51"/>
    <mergeCell ref="M48:M49"/>
    <mergeCell ref="M50:M51"/>
    <mergeCell ref="A50:A51"/>
    <mergeCell ref="B50:B51"/>
    <mergeCell ref="I48:I49"/>
    <mergeCell ref="I50:I51"/>
    <mergeCell ref="J50:J51"/>
    <mergeCell ref="J48:J49"/>
    <mergeCell ref="C50:C51"/>
    <mergeCell ref="F50:F51"/>
    <mergeCell ref="M98:M99"/>
    <mergeCell ref="N98:N99"/>
    <mergeCell ref="C118:H118"/>
    <mergeCell ref="D119:F119"/>
    <mergeCell ref="D120:F120"/>
    <mergeCell ref="D121:F121"/>
    <mergeCell ref="A98:A99"/>
    <mergeCell ref="B98:B99"/>
    <mergeCell ref="I98:I99"/>
    <mergeCell ref="J98:J99"/>
    <mergeCell ref="K98:K99"/>
    <mergeCell ref="L98:L99"/>
  </mergeCells>
  <pageMargins left="0.7" right="0.7" top="0.75" bottom="0.75" header="0.3" footer="0.3"/>
  <pageSetup paperSize="9" scale="80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punteggi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Rosignano in Danza Rosignano Solvay</cp:lastModifiedBy>
  <cp:lastPrinted>2023-01-20T14:45:00Z</cp:lastPrinted>
  <dcterms:created xsi:type="dcterms:W3CDTF">2023-01-15T19:53:49Z</dcterms:created>
  <dcterms:modified xsi:type="dcterms:W3CDTF">2023-01-24T12:59:39Z</dcterms:modified>
</cp:coreProperties>
</file>